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5360" windowHeight="7935" tabRatio="364" firstSheet="2" activeTab="2"/>
  </bookViews>
  <sheets>
    <sheet name="本专科" sheetId="4" r:id="rId1"/>
    <sheet name="2018本科" sheetId="3" r:id="rId2"/>
    <sheet name="2019本专科" sheetId="6" r:id="rId3"/>
  </sheets>
  <definedNames>
    <definedName name="_xlnm.Print_Area" localSheetId="1">'2018本科'!$A$1:$Z$42</definedName>
  </definedNames>
  <calcPr calcId="144525"/>
</workbook>
</file>

<file path=xl/calcChain.xml><?xml version="1.0" encoding="utf-8"?>
<calcChain xmlns="http://schemas.openxmlformats.org/spreadsheetml/2006/main">
  <c r="W40" i="6" l="1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C40" i="6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C42" i="3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C66" i="4"/>
</calcChain>
</file>

<file path=xl/sharedStrings.xml><?xml version="1.0" encoding="utf-8"?>
<sst xmlns="http://schemas.openxmlformats.org/spreadsheetml/2006/main" count="471" uniqueCount="71">
  <si>
    <t xml:space="preserve"> 2 0 1 8 年 本专 科 分 省 分 专 业 招 生 计 划</t>
  </si>
  <si>
    <t>系别</t>
  </si>
  <si>
    <t>专 业 名 称</t>
  </si>
  <si>
    <t>招生人数</t>
  </si>
  <si>
    <t>层次</t>
  </si>
  <si>
    <t>类 别</t>
  </si>
  <si>
    <t xml:space="preserve">招    生    来    源 </t>
  </si>
  <si>
    <t>学  费     （元/年）</t>
  </si>
  <si>
    <t>备       注</t>
  </si>
  <si>
    <t>黑龙江</t>
  </si>
  <si>
    <t>天津</t>
  </si>
  <si>
    <t>河北</t>
  </si>
  <si>
    <t>山西</t>
  </si>
  <si>
    <t>内蒙</t>
  </si>
  <si>
    <t>辽宁</t>
  </si>
  <si>
    <t>吉林</t>
  </si>
  <si>
    <t>重庆</t>
  </si>
  <si>
    <t>江西</t>
  </si>
  <si>
    <t>山东</t>
  </si>
  <si>
    <t>河南</t>
  </si>
  <si>
    <t>广西</t>
  </si>
  <si>
    <t>四川</t>
  </si>
  <si>
    <t>贵州</t>
  </si>
  <si>
    <t>云南</t>
  </si>
  <si>
    <t>甘肃</t>
  </si>
  <si>
    <t>新疆</t>
  </si>
  <si>
    <t>普高</t>
  </si>
  <si>
    <t>职高</t>
  </si>
  <si>
    <t>管理工程系</t>
  </si>
  <si>
    <t>电子商务</t>
  </si>
  <si>
    <t>本科</t>
  </si>
  <si>
    <t>理  工</t>
  </si>
  <si>
    <t>语 种 不 限</t>
  </si>
  <si>
    <t>文  史</t>
  </si>
  <si>
    <t>财务管理</t>
  </si>
  <si>
    <t>市场营销</t>
  </si>
  <si>
    <t>英语</t>
  </si>
  <si>
    <t>会计</t>
  </si>
  <si>
    <t>专科</t>
  </si>
  <si>
    <t>机电工程系</t>
  </si>
  <si>
    <t>机械设计制造及其自动化</t>
  </si>
  <si>
    <t>电气工程及其自动化</t>
  </si>
  <si>
    <t>机械制造与自动化</t>
  </si>
  <si>
    <t>电气自动化技术</t>
  </si>
  <si>
    <t>机电一体化技术</t>
  </si>
  <si>
    <t>信息工程系</t>
  </si>
  <si>
    <t>计算机科学与技术</t>
  </si>
  <si>
    <t>视觉传达设计</t>
  </si>
  <si>
    <t>电子科学与技术</t>
  </si>
  <si>
    <t>软件技术</t>
  </si>
  <si>
    <t>计算机应用技术</t>
  </si>
  <si>
    <t>环境艺术设计</t>
  </si>
  <si>
    <t>建筑工程系</t>
  </si>
  <si>
    <t>土木工程</t>
  </si>
  <si>
    <t>工程管理</t>
  </si>
  <si>
    <t>风景园林</t>
  </si>
  <si>
    <t>工程测量技术</t>
  </si>
  <si>
    <t>工程造价</t>
  </si>
  <si>
    <t>交通工程系</t>
  </si>
  <si>
    <t>汽车服务工程</t>
  </si>
  <si>
    <t>车辆工程</t>
  </si>
  <si>
    <t>汽车运用与维休技术</t>
  </si>
  <si>
    <t>汽车营销与服务</t>
  </si>
  <si>
    <t>健康与护理系</t>
  </si>
  <si>
    <t>护理学</t>
  </si>
  <si>
    <t>健康服务与管理</t>
  </si>
  <si>
    <t>护理</t>
  </si>
  <si>
    <t>合   计</t>
  </si>
  <si>
    <t xml:space="preserve"> 2 0 1 8 年 本 科 分 省 分 专 业 招 生 计 划</t>
  </si>
  <si>
    <t>学  院</t>
  </si>
  <si>
    <t xml:space="preserve"> 2 0 1 9 年 本专 科 分 省 分 专 业 招 生 计 划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</si>
</sst>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宋体"/>
      <charset val="134"/>
    </font>
    <font>
      <sz val="10"/>
      <name val="宋体"/>
      <charset val="134"/>
    </font>
    <font>
      <b/>
      <sz val="1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29"/>
      <color indexed="8"/>
      <name val="宋体"/>
      <charset val="134"/>
    </font>
    <font>
      <b/>
      <sz val="42"/>
      <color indexed="8"/>
      <name val="黑体"/>
      <charset val="134"/>
    </font>
    <font>
      <b/>
      <sz val="25"/>
      <color indexed="8"/>
      <name val="黑体"/>
      <charset val="134"/>
    </font>
    <font>
      <b/>
      <sz val="25"/>
      <color indexed="8"/>
      <name val="宋体"/>
      <charset val="134"/>
    </font>
    <font>
      <sz val="28"/>
      <name val="宋体"/>
      <charset val="134"/>
    </font>
    <font>
      <b/>
      <sz val="25"/>
      <name val="宋体"/>
      <charset val="134"/>
    </font>
    <font>
      <sz val="29"/>
      <name val="宋体"/>
      <charset val="134"/>
    </font>
    <font>
      <b/>
      <sz val="25"/>
      <name val="黑体"/>
      <charset val="134"/>
    </font>
    <font>
      <sz val="9"/>
      <name val="宋体"/>
      <charset val="134"/>
    </font>
    <font>
      <b/>
      <sz val="10"/>
      <name val="宋体"/>
      <family val="3"/>
      <charset val="134"/>
    </font>
    <font>
      <b/>
      <sz val="10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/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1" fillId="2" borderId="16" xfId="0" applyFont="1" applyFill="1" applyBorder="1"/>
    <xf numFmtId="0" fontId="3" fillId="3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/>
    </xf>
    <xf numFmtId="0" fontId="8" fillId="3" borderId="9" xfId="0" applyFont="1" applyFill="1" applyBorder="1" applyAlignment="1">
      <alignment horizontal="center" vertical="center" textRotation="255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/>
    </xf>
    <xf numFmtId="0" fontId="8" fillId="3" borderId="9" xfId="0" applyFont="1" applyFill="1" applyBorder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255"/>
    </xf>
    <xf numFmtId="0" fontId="9" fillId="3" borderId="3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textRotation="255"/>
    </xf>
    <xf numFmtId="49" fontId="13" fillId="3" borderId="3" xfId="0" applyNumberFormat="1" applyFont="1" applyFill="1" applyBorder="1" applyAlignment="1">
      <alignment horizontal="center" vertical="center" textRotation="255"/>
    </xf>
    <xf numFmtId="49" fontId="13" fillId="3" borderId="5" xfId="0" applyNumberFormat="1" applyFont="1" applyFill="1" applyBorder="1" applyAlignment="1">
      <alignment horizontal="center" vertical="center" textRotation="255"/>
    </xf>
    <xf numFmtId="49" fontId="13" fillId="3" borderId="9" xfId="0" applyNumberFormat="1" applyFont="1" applyFill="1" applyBorder="1" applyAlignment="1">
      <alignment horizontal="center" vertical="center" textRotation="255"/>
    </xf>
    <xf numFmtId="49" fontId="8" fillId="3" borderId="3" xfId="0" applyNumberFormat="1" applyFont="1" applyFill="1" applyBorder="1" applyAlignment="1">
      <alignment horizontal="center" vertical="center" textRotation="255"/>
    </xf>
    <xf numFmtId="49" fontId="8" fillId="3" borderId="5" xfId="0" applyNumberFormat="1" applyFont="1" applyFill="1" applyBorder="1" applyAlignment="1">
      <alignment horizontal="center" vertical="center" textRotation="255"/>
    </xf>
    <xf numFmtId="49" fontId="8" fillId="3" borderId="9" xfId="0" applyNumberFormat="1" applyFont="1" applyFill="1" applyBorder="1" applyAlignment="1">
      <alignment horizontal="center" vertical="center" textRotation="255"/>
    </xf>
    <xf numFmtId="0" fontId="9" fillId="3" borderId="10" xfId="0" applyNumberFormat="1" applyFont="1" applyFill="1" applyBorder="1" applyAlignment="1">
      <alignment horizontal="center" vertical="center"/>
    </xf>
    <xf numFmtId="0" fontId="9" fillId="3" borderId="11" xfId="0" applyNumberFormat="1" applyFont="1" applyFill="1" applyBorder="1" applyAlignment="1">
      <alignment horizontal="center" vertical="center"/>
    </xf>
    <xf numFmtId="0" fontId="9" fillId="3" borderId="12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textRotation="255"/>
    </xf>
    <xf numFmtId="49" fontId="2" fillId="3" borderId="3" xfId="0" applyNumberFormat="1" applyFont="1" applyFill="1" applyBorder="1" applyAlignment="1">
      <alignment horizontal="center" vertical="center" textRotation="255"/>
    </xf>
    <xf numFmtId="49" fontId="2" fillId="3" borderId="5" xfId="0" applyNumberFormat="1" applyFont="1" applyFill="1" applyBorder="1" applyAlignment="1">
      <alignment horizontal="center" vertical="center" textRotation="255"/>
    </xf>
    <xf numFmtId="49" fontId="2" fillId="3" borderId="9" xfId="0" applyNumberFormat="1" applyFont="1" applyFill="1" applyBorder="1" applyAlignment="1">
      <alignment horizontal="center" vertical="center" textRotation="255"/>
    </xf>
    <xf numFmtId="0" fontId="4" fillId="3" borderId="2" xfId="0" applyFont="1" applyFill="1" applyBorder="1" applyAlignment="1">
      <alignment horizontal="center" vertical="center" textRotation="255"/>
    </xf>
    <xf numFmtId="0" fontId="16" fillId="3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9" xfId="0" applyNumberFormat="1" applyFont="1" applyFill="1" applyBorder="1" applyAlignment="1">
      <alignment horizontal="center" vertical="center" textRotation="255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topLeftCell="A10" zoomScale="40" zoomScaleNormal="40" workbookViewId="0">
      <selection activeCell="AN35" sqref="AN35"/>
    </sheetView>
  </sheetViews>
  <sheetFormatPr defaultColWidth="9" defaultRowHeight="36.75" x14ac:dyDescent="0.15"/>
  <cols>
    <col min="1" max="1" width="22.25" style="29" customWidth="1"/>
    <col min="2" max="2" width="54.375" style="29" customWidth="1"/>
    <col min="3" max="4" width="12.625" style="30" customWidth="1"/>
    <col min="5" max="5" width="21.875" style="30" customWidth="1"/>
    <col min="6" max="10" width="12.375" style="30" customWidth="1"/>
    <col min="11" max="11" width="12.375" style="31" customWidth="1"/>
    <col min="12" max="12" width="12.375" style="53" customWidth="1"/>
    <col min="13" max="13" width="12.375" style="31" customWidth="1"/>
    <col min="14" max="22" width="12.375" style="30" customWidth="1"/>
    <col min="23" max="23" width="13.375" style="30" customWidth="1"/>
    <col min="24" max="24" width="13.375" style="30" hidden="1" customWidth="1"/>
    <col min="25" max="25" width="22.875" style="30" customWidth="1"/>
    <col min="26" max="26" width="48.375" style="30" customWidth="1"/>
    <col min="27" max="16384" width="9" style="30"/>
  </cols>
  <sheetData>
    <row r="1" spans="1:26" ht="14.25" customHeight="1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4.2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4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28" customFormat="1" ht="1.5" hidden="1" customHeight="1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s="28" customFormat="1" ht="36.75" customHeight="1" x14ac:dyDescent="0.15">
      <c r="A6" s="92" t="s">
        <v>1</v>
      </c>
      <c r="B6" s="92" t="s">
        <v>2</v>
      </c>
      <c r="C6" s="92" t="s">
        <v>3</v>
      </c>
      <c r="D6" s="64" t="s">
        <v>4</v>
      </c>
      <c r="E6" s="76" t="s">
        <v>5</v>
      </c>
      <c r="F6" s="93" t="s">
        <v>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49"/>
      <c r="Y6" s="61" t="s">
        <v>7</v>
      </c>
      <c r="Z6" s="64" t="s">
        <v>8</v>
      </c>
    </row>
    <row r="7" spans="1:26" s="28" customFormat="1" ht="36.75" customHeight="1" x14ac:dyDescent="0.15">
      <c r="A7" s="92"/>
      <c r="B7" s="92"/>
      <c r="C7" s="92"/>
      <c r="D7" s="65"/>
      <c r="E7" s="76"/>
      <c r="F7" s="69" t="s">
        <v>9</v>
      </c>
      <c r="G7" s="70"/>
      <c r="H7" s="73" t="s">
        <v>10</v>
      </c>
      <c r="I7" s="58" t="s">
        <v>11</v>
      </c>
      <c r="J7" s="73" t="s">
        <v>12</v>
      </c>
      <c r="K7" s="77" t="s">
        <v>13</v>
      </c>
      <c r="L7" s="78" t="s">
        <v>14</v>
      </c>
      <c r="M7" s="81" t="s">
        <v>15</v>
      </c>
      <c r="N7" s="73" t="s">
        <v>16</v>
      </c>
      <c r="O7" s="58" t="s">
        <v>17</v>
      </c>
      <c r="P7" s="73" t="s">
        <v>18</v>
      </c>
      <c r="Q7" s="73" t="s">
        <v>19</v>
      </c>
      <c r="R7" s="73" t="s">
        <v>20</v>
      </c>
      <c r="S7" s="73" t="s">
        <v>21</v>
      </c>
      <c r="T7" s="73" t="s">
        <v>22</v>
      </c>
      <c r="U7" s="73" t="s">
        <v>23</v>
      </c>
      <c r="V7" s="73" t="s">
        <v>24</v>
      </c>
      <c r="W7" s="58" t="s">
        <v>25</v>
      </c>
      <c r="X7" s="40"/>
      <c r="Y7" s="62"/>
      <c r="Z7" s="65"/>
    </row>
    <row r="8" spans="1:26" s="28" customFormat="1" ht="30" customHeight="1" x14ac:dyDescent="0.15">
      <c r="A8" s="92"/>
      <c r="B8" s="92"/>
      <c r="C8" s="92"/>
      <c r="D8" s="65"/>
      <c r="E8" s="76"/>
      <c r="F8" s="71"/>
      <c r="G8" s="72"/>
      <c r="H8" s="73"/>
      <c r="I8" s="59"/>
      <c r="J8" s="73"/>
      <c r="K8" s="77"/>
      <c r="L8" s="79"/>
      <c r="M8" s="82"/>
      <c r="N8" s="73"/>
      <c r="O8" s="59"/>
      <c r="P8" s="73"/>
      <c r="Q8" s="73"/>
      <c r="R8" s="73"/>
      <c r="S8" s="73"/>
      <c r="T8" s="73"/>
      <c r="U8" s="73"/>
      <c r="V8" s="73"/>
      <c r="W8" s="59"/>
      <c r="X8" s="41"/>
      <c r="Y8" s="62"/>
      <c r="Z8" s="65"/>
    </row>
    <row r="9" spans="1:26" s="28" customFormat="1" ht="41.25" customHeight="1" x14ac:dyDescent="0.15">
      <c r="A9" s="92"/>
      <c r="B9" s="92"/>
      <c r="C9" s="92"/>
      <c r="D9" s="66"/>
      <c r="E9" s="76"/>
      <c r="F9" s="32" t="s">
        <v>26</v>
      </c>
      <c r="G9" s="32" t="s">
        <v>27</v>
      </c>
      <c r="H9" s="73"/>
      <c r="I9" s="60"/>
      <c r="J9" s="73"/>
      <c r="K9" s="77"/>
      <c r="L9" s="80"/>
      <c r="M9" s="83"/>
      <c r="N9" s="73"/>
      <c r="O9" s="60"/>
      <c r="P9" s="73"/>
      <c r="Q9" s="73"/>
      <c r="R9" s="73"/>
      <c r="S9" s="73"/>
      <c r="T9" s="73"/>
      <c r="U9" s="73"/>
      <c r="V9" s="73"/>
      <c r="W9" s="60"/>
      <c r="X9" s="42"/>
      <c r="Y9" s="63"/>
      <c r="Z9" s="66"/>
    </row>
    <row r="10" spans="1:26" s="28" customFormat="1" ht="40.700000000000003" customHeight="1" x14ac:dyDescent="0.15">
      <c r="A10" s="94" t="s">
        <v>28</v>
      </c>
      <c r="B10" s="91" t="s">
        <v>29</v>
      </c>
      <c r="C10" s="88">
        <v>60</v>
      </c>
      <c r="D10" s="74" t="s">
        <v>30</v>
      </c>
      <c r="E10" s="33" t="s">
        <v>31</v>
      </c>
      <c r="F10" s="33">
        <v>15</v>
      </c>
      <c r="G10" s="33"/>
      <c r="H10" s="33">
        <v>5</v>
      </c>
      <c r="I10" s="33"/>
      <c r="J10" s="33"/>
      <c r="K10" s="43"/>
      <c r="L10" s="54"/>
      <c r="M10" s="43"/>
      <c r="N10" s="33"/>
      <c r="O10" s="33"/>
      <c r="P10" s="33"/>
      <c r="Q10" s="33"/>
      <c r="R10" s="33"/>
      <c r="S10" s="33"/>
      <c r="T10" s="33"/>
      <c r="U10" s="33"/>
      <c r="V10" s="43"/>
      <c r="W10" s="43"/>
      <c r="X10" s="43"/>
      <c r="Y10" s="43">
        <v>16800</v>
      </c>
      <c r="Z10" s="43" t="s">
        <v>32</v>
      </c>
    </row>
    <row r="11" spans="1:26" s="28" customFormat="1" ht="40.700000000000003" customHeight="1" x14ac:dyDescent="0.15">
      <c r="A11" s="95"/>
      <c r="B11" s="91"/>
      <c r="C11" s="88"/>
      <c r="D11" s="75"/>
      <c r="E11" s="33" t="s">
        <v>33</v>
      </c>
      <c r="F11" s="33">
        <v>15</v>
      </c>
      <c r="G11" s="33"/>
      <c r="H11" s="33"/>
      <c r="I11" s="33"/>
      <c r="J11" s="33">
        <v>10</v>
      </c>
      <c r="K11" s="43"/>
      <c r="L11" s="54"/>
      <c r="M11" s="43"/>
      <c r="N11" s="33"/>
      <c r="O11" s="33"/>
      <c r="P11" s="33">
        <v>10</v>
      </c>
      <c r="Q11" s="33">
        <v>10</v>
      </c>
      <c r="R11" s="33"/>
      <c r="S11" s="33"/>
      <c r="T11" s="33"/>
      <c r="U11" s="33"/>
      <c r="V11" s="43"/>
      <c r="W11" s="43"/>
      <c r="X11" s="43"/>
      <c r="Y11" s="43">
        <v>16800</v>
      </c>
      <c r="Z11" s="43" t="s">
        <v>32</v>
      </c>
    </row>
    <row r="12" spans="1:26" ht="40.700000000000003" customHeight="1" x14ac:dyDescent="0.15">
      <c r="A12" s="95"/>
      <c r="B12" s="91" t="s">
        <v>34</v>
      </c>
      <c r="C12" s="88">
        <v>186</v>
      </c>
      <c r="D12" s="74" t="s">
        <v>30</v>
      </c>
      <c r="E12" s="33" t="s">
        <v>31</v>
      </c>
      <c r="F12" s="33">
        <v>46</v>
      </c>
      <c r="G12" s="33">
        <v>10</v>
      </c>
      <c r="H12" s="33"/>
      <c r="I12" s="33"/>
      <c r="J12" s="33"/>
      <c r="K12" s="43"/>
      <c r="L12" s="54"/>
      <c r="M12" s="43"/>
      <c r="N12" s="33"/>
      <c r="O12" s="33"/>
      <c r="P12" s="33"/>
      <c r="Q12" s="33"/>
      <c r="R12" s="33"/>
      <c r="S12" s="33"/>
      <c r="T12" s="33"/>
      <c r="U12" s="33"/>
      <c r="V12" s="43"/>
      <c r="W12" s="43"/>
      <c r="X12" s="43"/>
      <c r="Y12" s="43">
        <v>16800</v>
      </c>
      <c r="Z12" s="43" t="s">
        <v>32</v>
      </c>
    </row>
    <row r="13" spans="1:26" ht="40.700000000000003" customHeight="1" x14ac:dyDescent="0.15">
      <c r="A13" s="95"/>
      <c r="B13" s="91"/>
      <c r="C13" s="88"/>
      <c r="D13" s="75"/>
      <c r="E13" s="33" t="s">
        <v>33</v>
      </c>
      <c r="F13" s="33">
        <v>52</v>
      </c>
      <c r="G13" s="33"/>
      <c r="H13" s="33"/>
      <c r="I13" s="33">
        <v>10</v>
      </c>
      <c r="J13" s="33"/>
      <c r="K13" s="43"/>
      <c r="L13" s="54">
        <v>8</v>
      </c>
      <c r="M13" s="43">
        <v>10</v>
      </c>
      <c r="N13" s="33"/>
      <c r="O13" s="33">
        <v>10</v>
      </c>
      <c r="P13" s="33"/>
      <c r="Q13" s="33"/>
      <c r="R13" s="33"/>
      <c r="S13" s="33">
        <v>10</v>
      </c>
      <c r="T13" s="33">
        <v>10</v>
      </c>
      <c r="U13" s="33"/>
      <c r="V13" s="43">
        <v>15</v>
      </c>
      <c r="W13" s="43">
        <v>5</v>
      </c>
      <c r="X13" s="43"/>
      <c r="Y13" s="43">
        <v>16800</v>
      </c>
      <c r="Z13" s="43" t="s">
        <v>32</v>
      </c>
    </row>
    <row r="14" spans="1:26" ht="40.700000000000003" customHeight="1" x14ac:dyDescent="0.15">
      <c r="A14" s="95"/>
      <c r="B14" s="91" t="s">
        <v>35</v>
      </c>
      <c r="C14" s="88">
        <v>50</v>
      </c>
      <c r="D14" s="74" t="s">
        <v>30</v>
      </c>
      <c r="E14" s="33" t="s">
        <v>31</v>
      </c>
      <c r="F14" s="33">
        <v>12</v>
      </c>
      <c r="G14" s="33"/>
      <c r="H14" s="33"/>
      <c r="I14" s="33"/>
      <c r="J14" s="33"/>
      <c r="K14" s="43"/>
      <c r="L14" s="54"/>
      <c r="M14" s="43"/>
      <c r="N14" s="33"/>
      <c r="O14" s="33"/>
      <c r="P14" s="33">
        <v>10</v>
      </c>
      <c r="Q14" s="33"/>
      <c r="R14" s="33">
        <v>10</v>
      </c>
      <c r="S14" s="33"/>
      <c r="T14" s="33">
        <v>5</v>
      </c>
      <c r="U14" s="33"/>
      <c r="V14" s="43"/>
      <c r="W14" s="43"/>
      <c r="X14" s="43"/>
      <c r="Y14" s="43">
        <v>16800</v>
      </c>
      <c r="Z14" s="43" t="s">
        <v>32</v>
      </c>
    </row>
    <row r="15" spans="1:26" ht="40.700000000000003" customHeight="1" x14ac:dyDescent="0.15">
      <c r="A15" s="95"/>
      <c r="B15" s="91"/>
      <c r="C15" s="88"/>
      <c r="D15" s="87"/>
      <c r="E15" s="33" t="s">
        <v>33</v>
      </c>
      <c r="F15" s="33">
        <v>13</v>
      </c>
      <c r="G15" s="34"/>
      <c r="H15" s="33"/>
      <c r="I15" s="33"/>
      <c r="J15" s="33"/>
      <c r="K15" s="43"/>
      <c r="L15" s="54"/>
      <c r="M15" s="43"/>
      <c r="N15" s="33"/>
      <c r="O15" s="33"/>
      <c r="P15" s="33"/>
      <c r="Q15" s="33"/>
      <c r="R15" s="33"/>
      <c r="S15" s="33"/>
      <c r="T15" s="33"/>
      <c r="U15" s="33"/>
      <c r="V15" s="43"/>
      <c r="W15" s="43"/>
      <c r="X15" s="43"/>
      <c r="Y15" s="43">
        <v>16800</v>
      </c>
      <c r="Z15" s="43" t="s">
        <v>32</v>
      </c>
    </row>
    <row r="16" spans="1:26" ht="40.700000000000003" customHeight="1" x14ac:dyDescent="0.15">
      <c r="A16" s="95"/>
      <c r="B16" s="91" t="s">
        <v>36</v>
      </c>
      <c r="C16" s="88">
        <v>40</v>
      </c>
      <c r="D16" s="88" t="s">
        <v>30</v>
      </c>
      <c r="E16" s="33" t="s">
        <v>31</v>
      </c>
      <c r="F16" s="33">
        <v>10</v>
      </c>
      <c r="G16" s="34"/>
      <c r="H16" s="33"/>
      <c r="I16" s="33"/>
      <c r="J16" s="33"/>
      <c r="K16" s="43"/>
      <c r="L16" s="54"/>
      <c r="M16" s="43"/>
      <c r="N16" s="33"/>
      <c r="O16" s="33"/>
      <c r="P16" s="33"/>
      <c r="Q16" s="33"/>
      <c r="R16" s="33"/>
      <c r="S16" s="33"/>
      <c r="T16" s="33"/>
      <c r="U16" s="33"/>
      <c r="V16" s="43"/>
      <c r="W16" s="43"/>
      <c r="X16" s="43"/>
      <c r="Y16" s="43">
        <v>16800</v>
      </c>
      <c r="Z16" s="43" t="s">
        <v>32</v>
      </c>
    </row>
    <row r="17" spans="1:28" ht="40.5" customHeight="1" x14ac:dyDescent="0.15">
      <c r="A17" s="95"/>
      <c r="B17" s="91"/>
      <c r="C17" s="88"/>
      <c r="D17" s="88"/>
      <c r="E17" s="33" t="s">
        <v>33</v>
      </c>
      <c r="F17" s="33">
        <v>10</v>
      </c>
      <c r="G17" s="34"/>
      <c r="H17" s="33"/>
      <c r="I17" s="33"/>
      <c r="J17" s="33"/>
      <c r="K17" s="43"/>
      <c r="L17" s="54"/>
      <c r="M17" s="43"/>
      <c r="N17" s="33"/>
      <c r="O17" s="33"/>
      <c r="P17" s="33"/>
      <c r="Q17" s="33"/>
      <c r="R17" s="33">
        <v>10</v>
      </c>
      <c r="S17" s="33"/>
      <c r="T17" s="33"/>
      <c r="U17" s="33">
        <v>10</v>
      </c>
      <c r="V17" s="43"/>
      <c r="W17" s="43"/>
      <c r="X17" s="43"/>
      <c r="Y17" s="43">
        <v>16800</v>
      </c>
      <c r="Z17" s="43" t="s">
        <v>32</v>
      </c>
    </row>
    <row r="18" spans="1:28" ht="40.700000000000003" customHeight="1" x14ac:dyDescent="0.15">
      <c r="A18" s="95"/>
      <c r="B18" s="89" t="s">
        <v>37</v>
      </c>
      <c r="C18" s="88">
        <v>75</v>
      </c>
      <c r="D18" s="88" t="s">
        <v>38</v>
      </c>
      <c r="E18" s="33" t="s">
        <v>31</v>
      </c>
      <c r="F18" s="33">
        <v>10</v>
      </c>
      <c r="G18" s="34">
        <v>15</v>
      </c>
      <c r="H18" s="33"/>
      <c r="I18" s="33"/>
      <c r="J18" s="33"/>
      <c r="K18" s="43"/>
      <c r="L18" s="54"/>
      <c r="M18" s="43"/>
      <c r="N18" s="33"/>
      <c r="O18" s="33"/>
      <c r="P18" s="33"/>
      <c r="Q18" s="33"/>
      <c r="R18" s="33"/>
      <c r="S18" s="33"/>
      <c r="T18" s="33"/>
      <c r="U18" s="33"/>
      <c r="V18" s="43"/>
      <c r="W18" s="43"/>
      <c r="X18" s="43"/>
      <c r="Y18" s="43">
        <v>9000</v>
      </c>
      <c r="Z18" s="43" t="s">
        <v>32</v>
      </c>
    </row>
    <row r="19" spans="1:28" ht="40.700000000000003" customHeight="1" x14ac:dyDescent="0.15">
      <c r="A19" s="96"/>
      <c r="B19" s="90"/>
      <c r="C19" s="88"/>
      <c r="D19" s="88"/>
      <c r="E19" s="33" t="s">
        <v>33</v>
      </c>
      <c r="F19" s="33">
        <v>10</v>
      </c>
      <c r="G19" s="34"/>
      <c r="H19" s="33"/>
      <c r="I19" s="33"/>
      <c r="J19" s="33">
        <v>10</v>
      </c>
      <c r="K19" s="43">
        <v>7</v>
      </c>
      <c r="L19" s="54">
        <v>3</v>
      </c>
      <c r="M19" s="43">
        <v>10</v>
      </c>
      <c r="N19" s="33"/>
      <c r="O19" s="33"/>
      <c r="P19" s="33"/>
      <c r="Q19" s="33"/>
      <c r="R19" s="33"/>
      <c r="S19" s="33">
        <v>10</v>
      </c>
      <c r="T19" s="33"/>
      <c r="U19" s="33"/>
      <c r="V19" s="43"/>
      <c r="W19" s="43"/>
      <c r="X19" s="43"/>
      <c r="Y19" s="43">
        <v>9000</v>
      </c>
      <c r="Z19" s="43" t="s">
        <v>32</v>
      </c>
    </row>
    <row r="20" spans="1:28" ht="40.700000000000003" customHeight="1" x14ac:dyDescent="0.15">
      <c r="A20" s="94" t="s">
        <v>39</v>
      </c>
      <c r="B20" s="91" t="s">
        <v>40</v>
      </c>
      <c r="C20" s="88">
        <v>200</v>
      </c>
      <c r="D20" s="74" t="s">
        <v>30</v>
      </c>
      <c r="E20" s="33" t="s">
        <v>31</v>
      </c>
      <c r="F20" s="33">
        <v>70</v>
      </c>
      <c r="G20" s="34">
        <v>5</v>
      </c>
      <c r="H20" s="33"/>
      <c r="I20" s="33"/>
      <c r="J20" s="33">
        <v>10</v>
      </c>
      <c r="K20" s="43">
        <v>10</v>
      </c>
      <c r="L20" s="54"/>
      <c r="M20" s="43"/>
      <c r="N20" s="33"/>
      <c r="O20" s="33">
        <v>10</v>
      </c>
      <c r="P20" s="33"/>
      <c r="Q20" s="33">
        <v>20</v>
      </c>
      <c r="R20" s="33">
        <v>10</v>
      </c>
      <c r="S20" s="33">
        <v>10</v>
      </c>
      <c r="T20" s="33">
        <v>10</v>
      </c>
      <c r="U20" s="33">
        <v>10</v>
      </c>
      <c r="V20" s="43"/>
      <c r="W20" s="43"/>
      <c r="X20" s="43"/>
      <c r="Y20" s="43">
        <v>16800</v>
      </c>
      <c r="Z20" s="43" t="s">
        <v>32</v>
      </c>
    </row>
    <row r="21" spans="1:28" ht="40.700000000000003" customHeight="1" x14ac:dyDescent="0.15">
      <c r="A21" s="95"/>
      <c r="B21" s="91"/>
      <c r="C21" s="88"/>
      <c r="D21" s="75"/>
      <c r="E21" s="33" t="s">
        <v>33</v>
      </c>
      <c r="F21" s="33">
        <v>35</v>
      </c>
      <c r="G21" s="34"/>
      <c r="H21" s="33"/>
      <c r="I21" s="33"/>
      <c r="J21" s="33"/>
      <c r="K21" s="43"/>
      <c r="L21" s="54"/>
      <c r="M21" s="43"/>
      <c r="N21" s="33"/>
      <c r="O21" s="33"/>
      <c r="P21" s="33"/>
      <c r="Q21" s="33"/>
      <c r="R21" s="33">
        <v>10</v>
      </c>
      <c r="S21" s="33"/>
      <c r="T21" s="33"/>
      <c r="U21" s="33"/>
      <c r="V21" s="43"/>
      <c r="W21" s="43"/>
      <c r="X21" s="43"/>
      <c r="Y21" s="43">
        <v>16800</v>
      </c>
      <c r="Z21" s="43" t="s">
        <v>32</v>
      </c>
    </row>
    <row r="22" spans="1:28" ht="40.700000000000003" customHeight="1" x14ac:dyDescent="0.15">
      <c r="A22" s="95"/>
      <c r="B22" s="91" t="s">
        <v>41</v>
      </c>
      <c r="C22" s="88">
        <v>110</v>
      </c>
      <c r="D22" s="74" t="s">
        <v>30</v>
      </c>
      <c r="E22" s="33" t="s">
        <v>31</v>
      </c>
      <c r="F22" s="33">
        <v>38</v>
      </c>
      <c r="G22" s="33">
        <v>1</v>
      </c>
      <c r="H22" s="33"/>
      <c r="I22" s="33"/>
      <c r="J22" s="33">
        <v>10</v>
      </c>
      <c r="K22" s="43"/>
      <c r="L22" s="54"/>
      <c r="M22" s="43"/>
      <c r="N22" s="33"/>
      <c r="O22" s="33"/>
      <c r="P22" s="33">
        <v>10</v>
      </c>
      <c r="Q22" s="33"/>
      <c r="R22" s="33"/>
      <c r="S22" s="33">
        <v>5</v>
      </c>
      <c r="T22" s="33">
        <v>20</v>
      </c>
      <c r="U22" s="33"/>
      <c r="V22" s="43"/>
      <c r="W22" s="43"/>
      <c r="X22" s="43"/>
      <c r="Y22" s="43">
        <v>16800</v>
      </c>
      <c r="Z22" s="43" t="s">
        <v>32</v>
      </c>
    </row>
    <row r="23" spans="1:28" ht="40.700000000000003" customHeight="1" x14ac:dyDescent="0.15">
      <c r="A23" s="95"/>
      <c r="B23" s="91"/>
      <c r="C23" s="88"/>
      <c r="D23" s="75"/>
      <c r="E23" s="33" t="s">
        <v>33</v>
      </c>
      <c r="F23" s="33">
        <v>16</v>
      </c>
      <c r="G23" s="33"/>
      <c r="H23" s="35"/>
      <c r="I23" s="35"/>
      <c r="J23" s="33"/>
      <c r="K23" s="43"/>
      <c r="L23" s="54"/>
      <c r="M23" s="43"/>
      <c r="N23" s="33"/>
      <c r="O23" s="33"/>
      <c r="P23" s="33"/>
      <c r="Q23" s="33"/>
      <c r="R23" s="33"/>
      <c r="S23" s="33"/>
      <c r="T23" s="33"/>
      <c r="U23" s="33"/>
      <c r="V23" s="43"/>
      <c r="W23" s="43"/>
      <c r="X23" s="43"/>
      <c r="Y23" s="43">
        <v>16800</v>
      </c>
      <c r="Z23" s="43" t="s">
        <v>32</v>
      </c>
    </row>
    <row r="24" spans="1:28" ht="40.700000000000003" customHeight="1" x14ac:dyDescent="0.15">
      <c r="A24" s="95"/>
      <c r="B24" s="89" t="s">
        <v>42</v>
      </c>
      <c r="C24" s="88">
        <v>34</v>
      </c>
      <c r="D24" s="74" t="s">
        <v>38</v>
      </c>
      <c r="E24" s="33" t="s">
        <v>31</v>
      </c>
      <c r="F24" s="33">
        <v>9</v>
      </c>
      <c r="G24" s="33"/>
      <c r="H24" s="35"/>
      <c r="I24" s="35"/>
      <c r="J24" s="33"/>
      <c r="K24" s="43"/>
      <c r="L24" s="54"/>
      <c r="M24" s="43"/>
      <c r="N24" s="33"/>
      <c r="O24" s="33"/>
      <c r="P24" s="33"/>
      <c r="Q24" s="33"/>
      <c r="R24" s="33">
        <v>10</v>
      </c>
      <c r="S24" s="33">
        <v>10</v>
      </c>
      <c r="T24" s="33">
        <v>10</v>
      </c>
      <c r="U24" s="33"/>
      <c r="V24" s="43"/>
      <c r="W24" s="43"/>
      <c r="X24" s="43"/>
      <c r="Y24" s="43">
        <v>12000</v>
      </c>
      <c r="Z24" s="43" t="s">
        <v>32</v>
      </c>
    </row>
    <row r="25" spans="1:28" ht="40.700000000000003" customHeight="1" x14ac:dyDescent="0.15">
      <c r="A25" s="95"/>
      <c r="B25" s="90"/>
      <c r="C25" s="88"/>
      <c r="D25" s="87"/>
      <c r="E25" s="33" t="s">
        <v>33</v>
      </c>
      <c r="F25" s="33">
        <v>5</v>
      </c>
      <c r="G25" s="33"/>
      <c r="H25" s="35"/>
      <c r="I25" s="35"/>
      <c r="J25" s="33"/>
      <c r="K25" s="43"/>
      <c r="L25" s="54"/>
      <c r="M25" s="43"/>
      <c r="N25" s="33"/>
      <c r="O25" s="33"/>
      <c r="P25" s="33"/>
      <c r="Q25" s="33"/>
      <c r="R25" s="33"/>
      <c r="S25" s="33"/>
      <c r="T25" s="33"/>
      <c r="U25" s="33"/>
      <c r="V25" s="43"/>
      <c r="W25" s="43"/>
      <c r="X25" s="43"/>
      <c r="Y25" s="43">
        <v>12000</v>
      </c>
      <c r="Z25" s="43" t="s">
        <v>32</v>
      </c>
    </row>
    <row r="26" spans="1:28" ht="40.700000000000003" customHeight="1" x14ac:dyDescent="0.15">
      <c r="A26" s="95"/>
      <c r="B26" s="89" t="s">
        <v>43</v>
      </c>
      <c r="C26" s="88">
        <v>38</v>
      </c>
      <c r="D26" s="74" t="s">
        <v>38</v>
      </c>
      <c r="E26" s="33" t="s">
        <v>31</v>
      </c>
      <c r="F26" s="33">
        <v>12</v>
      </c>
      <c r="G26" s="33"/>
      <c r="H26" s="35"/>
      <c r="I26" s="35"/>
      <c r="J26" s="33"/>
      <c r="K26" s="43"/>
      <c r="L26" s="54"/>
      <c r="M26" s="43"/>
      <c r="N26" s="33"/>
      <c r="O26" s="33"/>
      <c r="P26" s="33"/>
      <c r="Q26" s="33"/>
      <c r="R26" s="33">
        <v>10</v>
      </c>
      <c r="S26" s="33">
        <v>10</v>
      </c>
      <c r="T26" s="33"/>
      <c r="U26" s="33">
        <v>10</v>
      </c>
      <c r="V26" s="43"/>
      <c r="W26" s="43"/>
      <c r="X26" s="43"/>
      <c r="Y26" s="43">
        <v>9000</v>
      </c>
      <c r="Z26" s="43" t="s">
        <v>32</v>
      </c>
    </row>
    <row r="27" spans="1:28" ht="40.700000000000003" customHeight="1" x14ac:dyDescent="0.15">
      <c r="A27" s="95"/>
      <c r="B27" s="90"/>
      <c r="C27" s="88"/>
      <c r="D27" s="87"/>
      <c r="E27" s="33" t="s">
        <v>33</v>
      </c>
      <c r="F27" s="33">
        <v>6</v>
      </c>
      <c r="G27" s="33"/>
      <c r="H27" s="35"/>
      <c r="I27" s="35"/>
      <c r="J27" s="33"/>
      <c r="K27" s="43"/>
      <c r="L27" s="54"/>
      <c r="M27" s="43"/>
      <c r="N27" s="33"/>
      <c r="O27" s="33"/>
      <c r="P27" s="33"/>
      <c r="Q27" s="33"/>
      <c r="R27" s="33"/>
      <c r="S27" s="33"/>
      <c r="T27" s="33"/>
      <c r="U27" s="33"/>
      <c r="V27" s="43"/>
      <c r="W27" s="43"/>
      <c r="X27" s="43"/>
      <c r="Y27" s="43">
        <v>9000</v>
      </c>
      <c r="Z27" s="43" t="s">
        <v>32</v>
      </c>
    </row>
    <row r="28" spans="1:28" ht="40.700000000000003" customHeight="1" x14ac:dyDescent="0.15">
      <c r="A28" s="95"/>
      <c r="B28" s="89" t="s">
        <v>44</v>
      </c>
      <c r="C28" s="88">
        <v>45</v>
      </c>
      <c r="D28" s="74" t="s">
        <v>38</v>
      </c>
      <c r="E28" s="33" t="s">
        <v>31</v>
      </c>
      <c r="F28" s="33">
        <v>10</v>
      </c>
      <c r="G28" s="33">
        <v>9</v>
      </c>
      <c r="H28" s="35"/>
      <c r="I28" s="35"/>
      <c r="J28" s="33"/>
      <c r="K28" s="43"/>
      <c r="L28" s="54"/>
      <c r="M28" s="43"/>
      <c r="N28" s="33"/>
      <c r="O28" s="33"/>
      <c r="P28" s="33"/>
      <c r="Q28" s="33">
        <v>10</v>
      </c>
      <c r="R28" s="33"/>
      <c r="S28" s="33"/>
      <c r="T28" s="33">
        <v>10</v>
      </c>
      <c r="U28" s="33"/>
      <c r="V28" s="43"/>
      <c r="W28" s="43"/>
      <c r="X28" s="43"/>
      <c r="Y28" s="43">
        <v>12000</v>
      </c>
      <c r="Z28" s="43" t="s">
        <v>32</v>
      </c>
    </row>
    <row r="29" spans="1:28" ht="40.700000000000003" customHeight="1" x14ac:dyDescent="0.15">
      <c r="A29" s="95"/>
      <c r="B29" s="90"/>
      <c r="C29" s="88"/>
      <c r="D29" s="87"/>
      <c r="E29" s="33" t="s">
        <v>33</v>
      </c>
      <c r="F29" s="33">
        <v>6</v>
      </c>
      <c r="G29" s="33"/>
      <c r="H29" s="35"/>
      <c r="I29" s="35"/>
      <c r="J29" s="33"/>
      <c r="K29" s="43"/>
      <c r="L29" s="54"/>
      <c r="M29" s="43"/>
      <c r="N29" s="33"/>
      <c r="O29" s="33"/>
      <c r="P29" s="33"/>
      <c r="Q29" s="33"/>
      <c r="R29" s="33"/>
      <c r="S29" s="33"/>
      <c r="T29" s="33"/>
      <c r="U29" s="33"/>
      <c r="V29" s="43"/>
      <c r="W29" s="43"/>
      <c r="X29" s="43"/>
      <c r="Y29" s="43">
        <v>12000</v>
      </c>
      <c r="Z29" s="43" t="s">
        <v>32</v>
      </c>
    </row>
    <row r="30" spans="1:28" ht="40.700000000000003" customHeight="1" x14ac:dyDescent="0.15">
      <c r="A30" s="94" t="s">
        <v>45</v>
      </c>
      <c r="B30" s="91" t="s">
        <v>46</v>
      </c>
      <c r="C30" s="88">
        <v>150</v>
      </c>
      <c r="D30" s="85" t="s">
        <v>30</v>
      </c>
      <c r="E30" s="33" t="s">
        <v>31</v>
      </c>
      <c r="F30" s="33">
        <v>32</v>
      </c>
      <c r="G30" s="33">
        <v>20</v>
      </c>
      <c r="H30" s="35"/>
      <c r="I30" s="35">
        <v>10</v>
      </c>
      <c r="J30" s="33"/>
      <c r="K30" s="43"/>
      <c r="L30" s="54"/>
      <c r="M30" s="43">
        <v>5</v>
      </c>
      <c r="N30" s="33"/>
      <c r="O30" s="33"/>
      <c r="P30" s="33">
        <v>5</v>
      </c>
      <c r="Q30" s="33">
        <v>10</v>
      </c>
      <c r="R30" s="33"/>
      <c r="S30" s="33">
        <v>10</v>
      </c>
      <c r="T30" s="33">
        <v>20</v>
      </c>
      <c r="U30" s="33">
        <v>10</v>
      </c>
      <c r="V30" s="43"/>
      <c r="W30" s="43">
        <v>10</v>
      </c>
      <c r="X30" s="43"/>
      <c r="Y30" s="43">
        <v>16800</v>
      </c>
      <c r="Z30" s="43" t="s">
        <v>32</v>
      </c>
      <c r="AA30" s="52"/>
      <c r="AB30" s="28"/>
    </row>
    <row r="31" spans="1:28" ht="40.700000000000003" customHeight="1" x14ac:dyDescent="0.15">
      <c r="A31" s="95"/>
      <c r="B31" s="91"/>
      <c r="C31" s="88"/>
      <c r="D31" s="86"/>
      <c r="E31" s="33" t="s">
        <v>33</v>
      </c>
      <c r="F31" s="33">
        <v>18</v>
      </c>
      <c r="G31" s="33"/>
      <c r="H31" s="35"/>
      <c r="I31" s="35"/>
      <c r="J31" s="33"/>
      <c r="K31" s="43"/>
      <c r="L31" s="54"/>
      <c r="M31" s="43"/>
      <c r="N31" s="33"/>
      <c r="O31" s="33"/>
      <c r="P31" s="33"/>
      <c r="Q31" s="33"/>
      <c r="R31" s="33"/>
      <c r="S31" s="50"/>
      <c r="T31" s="33"/>
      <c r="U31" s="33"/>
      <c r="V31" s="43"/>
      <c r="W31" s="43"/>
      <c r="X31" s="43"/>
      <c r="Y31" s="43">
        <v>16800</v>
      </c>
      <c r="Z31" s="43" t="s">
        <v>32</v>
      </c>
      <c r="AA31" s="52"/>
      <c r="AB31" s="28"/>
    </row>
    <row r="32" spans="1:28" ht="40.700000000000003" customHeight="1" x14ac:dyDescent="0.15">
      <c r="A32" s="95"/>
      <c r="B32" s="91" t="s">
        <v>47</v>
      </c>
      <c r="C32" s="88">
        <v>90</v>
      </c>
      <c r="D32" s="74" t="s">
        <v>30</v>
      </c>
      <c r="E32" s="33" t="s">
        <v>31</v>
      </c>
      <c r="F32" s="33">
        <v>20</v>
      </c>
      <c r="G32" s="36">
        <v>5</v>
      </c>
      <c r="H32" s="35"/>
      <c r="I32" s="35"/>
      <c r="J32" s="33"/>
      <c r="K32" s="43"/>
      <c r="L32" s="54"/>
      <c r="M32" s="43"/>
      <c r="N32" s="33"/>
      <c r="O32" s="33"/>
      <c r="P32" s="33"/>
      <c r="Q32" s="33"/>
      <c r="R32" s="33"/>
      <c r="S32" s="33"/>
      <c r="T32" s="33"/>
      <c r="U32" s="33"/>
      <c r="V32" s="43"/>
      <c r="W32" s="43"/>
      <c r="X32" s="43"/>
      <c r="Y32" s="43">
        <v>16800</v>
      </c>
      <c r="Z32" s="43" t="s">
        <v>32</v>
      </c>
      <c r="AA32" s="52"/>
      <c r="AB32" s="28"/>
    </row>
    <row r="33" spans="1:28" ht="40.700000000000003" customHeight="1" x14ac:dyDescent="0.15">
      <c r="A33" s="95"/>
      <c r="B33" s="91"/>
      <c r="C33" s="88"/>
      <c r="D33" s="75"/>
      <c r="E33" s="33" t="s">
        <v>33</v>
      </c>
      <c r="F33" s="33">
        <v>20</v>
      </c>
      <c r="G33" s="36"/>
      <c r="H33" s="35"/>
      <c r="I33" s="35"/>
      <c r="J33" s="33">
        <v>10</v>
      </c>
      <c r="K33" s="43"/>
      <c r="L33" s="54"/>
      <c r="M33" s="43"/>
      <c r="N33" s="33"/>
      <c r="O33" s="33"/>
      <c r="P33" s="33"/>
      <c r="Q33" s="33">
        <v>5</v>
      </c>
      <c r="R33" s="33"/>
      <c r="S33" s="33">
        <v>10</v>
      </c>
      <c r="T33" s="33">
        <v>10</v>
      </c>
      <c r="U33" s="33"/>
      <c r="V33" s="43">
        <v>10</v>
      </c>
      <c r="W33" s="43"/>
      <c r="X33" s="43"/>
      <c r="Y33" s="43">
        <v>16800</v>
      </c>
      <c r="Z33" s="43" t="s">
        <v>32</v>
      </c>
      <c r="AA33" s="52"/>
      <c r="AB33" s="28"/>
    </row>
    <row r="34" spans="1:28" ht="40.700000000000003" customHeight="1" x14ac:dyDescent="0.15">
      <c r="A34" s="95"/>
      <c r="B34" s="91" t="s">
        <v>48</v>
      </c>
      <c r="C34" s="88">
        <v>90</v>
      </c>
      <c r="D34" s="84" t="s">
        <v>30</v>
      </c>
      <c r="E34" s="33" t="s">
        <v>31</v>
      </c>
      <c r="F34" s="33">
        <v>32</v>
      </c>
      <c r="G34" s="36"/>
      <c r="H34" s="33"/>
      <c r="I34" s="33"/>
      <c r="J34" s="33"/>
      <c r="K34" s="43"/>
      <c r="L34" s="54"/>
      <c r="M34" s="43"/>
      <c r="N34" s="33">
        <v>10</v>
      </c>
      <c r="O34" s="33"/>
      <c r="P34" s="33"/>
      <c r="Q34" s="33">
        <v>10</v>
      </c>
      <c r="R34" s="33"/>
      <c r="S34" s="33">
        <v>5</v>
      </c>
      <c r="T34" s="33">
        <v>10</v>
      </c>
      <c r="U34" s="33"/>
      <c r="V34" s="43"/>
      <c r="W34" s="43">
        <v>10</v>
      </c>
      <c r="X34" s="43"/>
      <c r="Y34" s="43">
        <v>16800</v>
      </c>
      <c r="Z34" s="43" t="s">
        <v>32</v>
      </c>
      <c r="AA34" s="52"/>
      <c r="AB34" s="28"/>
    </row>
    <row r="35" spans="1:28" ht="40.700000000000003" customHeight="1" x14ac:dyDescent="0.15">
      <c r="A35" s="95"/>
      <c r="B35" s="91"/>
      <c r="C35" s="88"/>
      <c r="D35" s="84"/>
      <c r="E35" s="33" t="s">
        <v>33</v>
      </c>
      <c r="F35" s="33">
        <v>13</v>
      </c>
      <c r="G35" s="33"/>
      <c r="H35" s="33"/>
      <c r="I35" s="33"/>
      <c r="J35" s="33"/>
      <c r="K35" s="43"/>
      <c r="L35" s="54"/>
      <c r="M35" s="43"/>
      <c r="N35" s="33"/>
      <c r="O35" s="33"/>
      <c r="P35" s="55"/>
      <c r="Q35" s="33"/>
      <c r="R35" s="33"/>
      <c r="S35" s="33"/>
      <c r="T35" s="33"/>
      <c r="U35" s="33"/>
      <c r="V35" s="43"/>
      <c r="W35" s="43"/>
      <c r="X35" s="43"/>
      <c r="Y35" s="43">
        <v>16800</v>
      </c>
      <c r="Z35" s="43" t="s">
        <v>32</v>
      </c>
      <c r="AA35" s="52"/>
      <c r="AB35" s="28"/>
    </row>
    <row r="36" spans="1:28" ht="40.700000000000003" customHeight="1" x14ac:dyDescent="0.15">
      <c r="A36" s="95"/>
      <c r="B36" s="89" t="s">
        <v>49</v>
      </c>
      <c r="C36" s="88">
        <v>70</v>
      </c>
      <c r="D36" s="74" t="s">
        <v>38</v>
      </c>
      <c r="E36" s="33" t="s">
        <v>31</v>
      </c>
      <c r="F36" s="33">
        <v>10</v>
      </c>
      <c r="G36" s="33">
        <v>25</v>
      </c>
      <c r="H36" s="33"/>
      <c r="I36" s="33"/>
      <c r="J36" s="33"/>
      <c r="K36" s="43"/>
      <c r="L36" s="54"/>
      <c r="M36" s="43">
        <v>10</v>
      </c>
      <c r="N36" s="33"/>
      <c r="O36" s="33"/>
      <c r="P36" s="55"/>
      <c r="Q36" s="33"/>
      <c r="R36" s="33"/>
      <c r="S36" s="33">
        <v>10</v>
      </c>
      <c r="T36" s="33">
        <v>10</v>
      </c>
      <c r="U36" s="33"/>
      <c r="V36" s="43"/>
      <c r="W36" s="43"/>
      <c r="X36" s="43"/>
      <c r="Y36" s="43">
        <v>9000</v>
      </c>
      <c r="Z36" s="43" t="s">
        <v>32</v>
      </c>
      <c r="AA36" s="52"/>
      <c r="AB36" s="28"/>
    </row>
    <row r="37" spans="1:28" ht="40.700000000000003" customHeight="1" x14ac:dyDescent="0.15">
      <c r="A37" s="95"/>
      <c r="B37" s="90"/>
      <c r="C37" s="88"/>
      <c r="D37" s="87"/>
      <c r="E37" s="33" t="s">
        <v>33</v>
      </c>
      <c r="F37" s="33">
        <v>5</v>
      </c>
      <c r="G37" s="33"/>
      <c r="H37" s="33"/>
      <c r="I37" s="33"/>
      <c r="J37" s="33"/>
      <c r="K37" s="43"/>
      <c r="L37" s="54"/>
      <c r="M37" s="43"/>
      <c r="N37" s="33"/>
      <c r="O37" s="33"/>
      <c r="P37" s="55"/>
      <c r="Q37" s="33"/>
      <c r="R37" s="33"/>
      <c r="S37" s="33"/>
      <c r="T37" s="33"/>
      <c r="U37" s="33"/>
      <c r="V37" s="43"/>
      <c r="W37" s="43"/>
      <c r="X37" s="43"/>
      <c r="Y37" s="43">
        <v>9000</v>
      </c>
      <c r="Z37" s="43" t="s">
        <v>32</v>
      </c>
      <c r="AA37" s="52"/>
      <c r="AB37" s="28"/>
    </row>
    <row r="38" spans="1:28" ht="40.5" customHeight="1" x14ac:dyDescent="0.15">
      <c r="A38" s="95"/>
      <c r="B38" s="89" t="s">
        <v>50</v>
      </c>
      <c r="C38" s="88">
        <v>40</v>
      </c>
      <c r="D38" s="74" t="s">
        <v>38</v>
      </c>
      <c r="E38" s="33" t="s">
        <v>31</v>
      </c>
      <c r="F38" s="33">
        <v>2</v>
      </c>
      <c r="G38" s="33"/>
      <c r="H38" s="33"/>
      <c r="I38" s="33"/>
      <c r="J38" s="33"/>
      <c r="K38" s="43"/>
      <c r="L38" s="54"/>
      <c r="M38" s="43"/>
      <c r="N38" s="33"/>
      <c r="O38" s="33"/>
      <c r="P38" s="55"/>
      <c r="Q38" s="33"/>
      <c r="R38" s="33"/>
      <c r="S38" s="33"/>
      <c r="T38" s="33"/>
      <c r="U38" s="33"/>
      <c r="V38" s="43"/>
      <c r="W38" s="43"/>
      <c r="X38" s="43"/>
      <c r="Y38" s="43">
        <v>9000</v>
      </c>
      <c r="Z38" s="43" t="s">
        <v>32</v>
      </c>
      <c r="AA38" s="52"/>
      <c r="AB38" s="28"/>
    </row>
    <row r="39" spans="1:28" ht="40.5" customHeight="1" x14ac:dyDescent="0.15">
      <c r="A39" s="95"/>
      <c r="B39" s="90"/>
      <c r="C39" s="88"/>
      <c r="D39" s="87"/>
      <c r="E39" s="33" t="s">
        <v>33</v>
      </c>
      <c r="F39" s="33">
        <v>3</v>
      </c>
      <c r="G39" s="33"/>
      <c r="H39" s="33"/>
      <c r="I39" s="33"/>
      <c r="J39" s="33"/>
      <c r="K39" s="43"/>
      <c r="L39" s="54"/>
      <c r="M39" s="43"/>
      <c r="N39" s="33"/>
      <c r="O39" s="33"/>
      <c r="P39" s="55"/>
      <c r="Q39" s="33"/>
      <c r="R39" s="33"/>
      <c r="S39" s="33"/>
      <c r="T39" s="33">
        <v>15</v>
      </c>
      <c r="U39" s="33">
        <v>10</v>
      </c>
      <c r="V39" s="43"/>
      <c r="W39" s="43"/>
      <c r="X39" s="43"/>
      <c r="Y39" s="43">
        <v>9000</v>
      </c>
      <c r="Z39" s="43" t="s">
        <v>32</v>
      </c>
      <c r="AA39" s="52"/>
      <c r="AB39" s="28"/>
    </row>
    <row r="40" spans="1:28" ht="40.700000000000003" customHeight="1" x14ac:dyDescent="0.15">
      <c r="A40" s="95"/>
      <c r="B40" s="89" t="s">
        <v>51</v>
      </c>
      <c r="C40" s="88">
        <v>22</v>
      </c>
      <c r="D40" s="74" t="s">
        <v>38</v>
      </c>
      <c r="E40" s="33" t="s">
        <v>31</v>
      </c>
      <c r="F40" s="33">
        <v>3</v>
      </c>
      <c r="G40" s="33"/>
      <c r="H40" s="33"/>
      <c r="I40" s="33"/>
      <c r="J40" s="33"/>
      <c r="K40" s="43"/>
      <c r="L40" s="54"/>
      <c r="M40" s="43"/>
      <c r="N40" s="33"/>
      <c r="O40" s="33"/>
      <c r="P40" s="55"/>
      <c r="Q40" s="33"/>
      <c r="R40" s="33"/>
      <c r="S40" s="33"/>
      <c r="T40" s="33"/>
      <c r="U40" s="33"/>
      <c r="V40" s="43"/>
      <c r="W40" s="43"/>
      <c r="X40" s="43"/>
      <c r="Y40" s="43">
        <v>12000</v>
      </c>
      <c r="Z40" s="43" t="s">
        <v>32</v>
      </c>
      <c r="AA40" s="52"/>
      <c r="AB40" s="28"/>
    </row>
    <row r="41" spans="1:28" ht="40.700000000000003" customHeight="1" x14ac:dyDescent="0.15">
      <c r="A41" s="96"/>
      <c r="B41" s="90"/>
      <c r="C41" s="88"/>
      <c r="D41" s="87"/>
      <c r="E41" s="33" t="s">
        <v>33</v>
      </c>
      <c r="F41" s="33">
        <v>4</v>
      </c>
      <c r="G41" s="33"/>
      <c r="H41" s="33"/>
      <c r="I41" s="33"/>
      <c r="J41" s="33"/>
      <c r="K41" s="43"/>
      <c r="L41" s="54"/>
      <c r="M41" s="43"/>
      <c r="N41" s="33"/>
      <c r="O41" s="33"/>
      <c r="P41" s="55"/>
      <c r="Q41" s="33">
        <v>10</v>
      </c>
      <c r="R41" s="33"/>
      <c r="S41" s="33"/>
      <c r="T41" s="33">
        <v>5</v>
      </c>
      <c r="U41" s="33"/>
      <c r="V41" s="43"/>
      <c r="W41" s="43"/>
      <c r="X41" s="43"/>
      <c r="Y41" s="43">
        <v>12000</v>
      </c>
      <c r="Z41" s="43" t="s">
        <v>32</v>
      </c>
      <c r="AA41" s="52"/>
      <c r="AB41" s="28"/>
    </row>
    <row r="42" spans="1:28" ht="40.700000000000003" customHeight="1" x14ac:dyDescent="0.15">
      <c r="A42" s="94" t="s">
        <v>52</v>
      </c>
      <c r="B42" s="91" t="s">
        <v>53</v>
      </c>
      <c r="C42" s="88">
        <v>160</v>
      </c>
      <c r="D42" s="84" t="s">
        <v>30</v>
      </c>
      <c r="E42" s="33" t="s">
        <v>31</v>
      </c>
      <c r="F42" s="33">
        <v>49</v>
      </c>
      <c r="G42" s="33">
        <v>10</v>
      </c>
      <c r="H42" s="33"/>
      <c r="I42" s="33">
        <v>20</v>
      </c>
      <c r="J42" s="33"/>
      <c r="K42" s="43"/>
      <c r="L42" s="54"/>
      <c r="M42" s="43"/>
      <c r="N42" s="33"/>
      <c r="O42" s="33"/>
      <c r="P42" s="33"/>
      <c r="Q42" s="33">
        <v>10</v>
      </c>
      <c r="R42" s="33">
        <v>10</v>
      </c>
      <c r="S42" s="51">
        <v>10</v>
      </c>
      <c r="T42" s="33">
        <v>10</v>
      </c>
      <c r="U42" s="33">
        <v>15</v>
      </c>
      <c r="V42" s="43"/>
      <c r="W42" s="43"/>
      <c r="X42" s="43"/>
      <c r="Y42" s="43">
        <v>16800</v>
      </c>
      <c r="Z42" s="43" t="s">
        <v>32</v>
      </c>
    </row>
    <row r="43" spans="1:28" ht="40.700000000000003" customHeight="1" x14ac:dyDescent="0.15">
      <c r="A43" s="95"/>
      <c r="B43" s="91"/>
      <c r="C43" s="88"/>
      <c r="D43" s="84"/>
      <c r="E43" s="33" t="s">
        <v>33</v>
      </c>
      <c r="F43" s="33">
        <v>21</v>
      </c>
      <c r="G43" s="33"/>
      <c r="H43" s="33"/>
      <c r="I43" s="33"/>
      <c r="J43" s="33"/>
      <c r="K43" s="43"/>
      <c r="L43" s="54"/>
      <c r="M43" s="43"/>
      <c r="N43" s="33"/>
      <c r="O43" s="34"/>
      <c r="P43" s="34"/>
      <c r="Q43" s="33"/>
      <c r="R43" s="33"/>
      <c r="S43" s="51"/>
      <c r="T43" s="33"/>
      <c r="U43" s="33"/>
      <c r="V43" s="43"/>
      <c r="W43" s="43"/>
      <c r="X43" s="43"/>
      <c r="Y43" s="43">
        <v>16800</v>
      </c>
      <c r="Z43" s="43" t="s">
        <v>32</v>
      </c>
    </row>
    <row r="44" spans="1:28" ht="40.700000000000003" customHeight="1" x14ac:dyDescent="0.15">
      <c r="A44" s="95"/>
      <c r="B44" s="91" t="s">
        <v>54</v>
      </c>
      <c r="C44" s="88">
        <v>100</v>
      </c>
      <c r="D44" s="84" t="s">
        <v>30</v>
      </c>
      <c r="E44" s="33" t="s">
        <v>31</v>
      </c>
      <c r="F44" s="33">
        <v>25</v>
      </c>
      <c r="G44" s="33"/>
      <c r="H44" s="33"/>
      <c r="I44" s="33">
        <v>10</v>
      </c>
      <c r="J44" s="33"/>
      <c r="K44" s="43"/>
      <c r="L44" s="54"/>
      <c r="M44" s="43"/>
      <c r="N44" s="38"/>
      <c r="O44" s="44"/>
      <c r="P44" s="45"/>
      <c r="Q44" s="35">
        <v>20</v>
      </c>
      <c r="R44" s="33"/>
      <c r="S44" s="33">
        <v>10</v>
      </c>
      <c r="T44" s="33">
        <v>10</v>
      </c>
      <c r="U44" s="33"/>
      <c r="V44" s="43"/>
      <c r="W44" s="43"/>
      <c r="X44" s="43"/>
      <c r="Y44" s="43">
        <v>16800</v>
      </c>
      <c r="Z44" s="43" t="s">
        <v>32</v>
      </c>
    </row>
    <row r="45" spans="1:28" ht="40.700000000000003" customHeight="1" x14ac:dyDescent="0.15">
      <c r="A45" s="95"/>
      <c r="B45" s="91"/>
      <c r="C45" s="88"/>
      <c r="D45" s="84"/>
      <c r="E45" s="33" t="s">
        <v>33</v>
      </c>
      <c r="F45" s="33">
        <v>25</v>
      </c>
      <c r="G45" s="33"/>
      <c r="H45" s="33"/>
      <c r="I45" s="33"/>
      <c r="J45" s="33"/>
      <c r="K45" s="43"/>
      <c r="L45" s="54"/>
      <c r="M45" s="43"/>
      <c r="N45" s="38"/>
      <c r="O45" s="38"/>
      <c r="P45" s="46"/>
      <c r="Q45" s="35"/>
      <c r="R45" s="33"/>
      <c r="S45" s="33"/>
      <c r="T45" s="33"/>
      <c r="U45" s="33"/>
      <c r="V45" s="43"/>
      <c r="W45" s="43"/>
      <c r="X45" s="43"/>
      <c r="Y45" s="43">
        <v>16800</v>
      </c>
      <c r="Z45" s="43" t="s">
        <v>32</v>
      </c>
    </row>
    <row r="46" spans="1:28" ht="40.700000000000003" customHeight="1" x14ac:dyDescent="0.15">
      <c r="A46" s="95"/>
      <c r="B46" s="91" t="s">
        <v>55</v>
      </c>
      <c r="C46" s="88">
        <v>50</v>
      </c>
      <c r="D46" s="84" t="s">
        <v>30</v>
      </c>
      <c r="E46" s="33" t="s">
        <v>31</v>
      </c>
      <c r="F46" s="33">
        <v>12</v>
      </c>
      <c r="G46" s="33"/>
      <c r="H46" s="33"/>
      <c r="I46" s="33"/>
      <c r="J46" s="33"/>
      <c r="K46" s="43"/>
      <c r="L46" s="54"/>
      <c r="M46" s="43"/>
      <c r="N46" s="38"/>
      <c r="O46" s="47"/>
      <c r="P46" s="48"/>
      <c r="Q46" s="35"/>
      <c r="R46" s="33"/>
      <c r="S46" s="33"/>
      <c r="T46" s="33"/>
      <c r="U46" s="33"/>
      <c r="V46" s="43"/>
      <c r="W46" s="43"/>
      <c r="X46" s="43"/>
      <c r="Y46" s="43">
        <v>16800</v>
      </c>
      <c r="Z46" s="43" t="s">
        <v>32</v>
      </c>
    </row>
    <row r="47" spans="1:28" ht="40.700000000000003" customHeight="1" x14ac:dyDescent="0.15">
      <c r="A47" s="95"/>
      <c r="B47" s="91"/>
      <c r="C47" s="88"/>
      <c r="D47" s="84"/>
      <c r="E47" s="33" t="s">
        <v>33</v>
      </c>
      <c r="F47" s="33">
        <v>13</v>
      </c>
      <c r="G47" s="33"/>
      <c r="H47" s="33"/>
      <c r="I47" s="33"/>
      <c r="J47" s="33"/>
      <c r="K47" s="43"/>
      <c r="L47" s="54"/>
      <c r="M47" s="43"/>
      <c r="N47" s="38"/>
      <c r="O47" s="47"/>
      <c r="P47" s="48"/>
      <c r="Q47" s="35"/>
      <c r="R47" s="33">
        <v>10</v>
      </c>
      <c r="S47" s="33">
        <v>10</v>
      </c>
      <c r="T47" s="33"/>
      <c r="U47" s="33"/>
      <c r="V47" s="43"/>
      <c r="W47" s="43">
        <v>5</v>
      </c>
      <c r="X47" s="43"/>
      <c r="Y47" s="43">
        <v>16800</v>
      </c>
      <c r="Z47" s="43" t="s">
        <v>32</v>
      </c>
    </row>
    <row r="48" spans="1:28" ht="40.700000000000003" customHeight="1" x14ac:dyDescent="0.15">
      <c r="A48" s="95"/>
      <c r="B48" s="89" t="s">
        <v>56</v>
      </c>
      <c r="C48" s="88">
        <v>62</v>
      </c>
      <c r="D48" s="74" t="s">
        <v>38</v>
      </c>
      <c r="E48" s="33" t="s">
        <v>31</v>
      </c>
      <c r="F48" s="33">
        <v>12</v>
      </c>
      <c r="G48" s="33">
        <v>10</v>
      </c>
      <c r="H48" s="33"/>
      <c r="I48" s="33"/>
      <c r="J48" s="33"/>
      <c r="K48" s="43"/>
      <c r="L48" s="54">
        <v>2</v>
      </c>
      <c r="M48" s="43"/>
      <c r="N48" s="38"/>
      <c r="O48" s="47"/>
      <c r="P48" s="48"/>
      <c r="Q48" s="35">
        <v>10</v>
      </c>
      <c r="R48" s="33">
        <v>10</v>
      </c>
      <c r="S48" s="33"/>
      <c r="T48" s="33">
        <v>10</v>
      </c>
      <c r="U48" s="33"/>
      <c r="V48" s="43"/>
      <c r="W48" s="43"/>
      <c r="X48" s="43"/>
      <c r="Y48" s="43">
        <v>9000</v>
      </c>
      <c r="Z48" s="43" t="s">
        <v>32</v>
      </c>
    </row>
    <row r="49" spans="1:28" ht="40.700000000000003" customHeight="1" x14ac:dyDescent="0.15">
      <c r="A49" s="95"/>
      <c r="B49" s="90"/>
      <c r="C49" s="88"/>
      <c r="D49" s="75"/>
      <c r="E49" s="33" t="s">
        <v>33</v>
      </c>
      <c r="F49" s="33">
        <v>8</v>
      </c>
      <c r="G49" s="33"/>
      <c r="H49" s="33"/>
      <c r="I49" s="33"/>
      <c r="J49" s="33"/>
      <c r="K49" s="43"/>
      <c r="L49" s="54"/>
      <c r="M49" s="43"/>
      <c r="N49" s="38"/>
      <c r="O49" s="47"/>
      <c r="P49" s="48"/>
      <c r="Q49" s="35"/>
      <c r="R49" s="33"/>
      <c r="S49" s="33"/>
      <c r="T49" s="33"/>
      <c r="U49" s="33"/>
      <c r="V49" s="43"/>
      <c r="W49" s="43"/>
      <c r="X49" s="43"/>
      <c r="Y49" s="43">
        <v>9000</v>
      </c>
      <c r="Z49" s="43" t="s">
        <v>32</v>
      </c>
    </row>
    <row r="50" spans="1:28" ht="40.700000000000003" customHeight="1" x14ac:dyDescent="0.15">
      <c r="A50" s="95"/>
      <c r="B50" s="89" t="s">
        <v>57</v>
      </c>
      <c r="C50" s="88">
        <v>50</v>
      </c>
      <c r="D50" s="74" t="s">
        <v>38</v>
      </c>
      <c r="E50" s="33" t="s">
        <v>31</v>
      </c>
      <c r="F50" s="33">
        <v>5</v>
      </c>
      <c r="G50" s="33"/>
      <c r="H50" s="33"/>
      <c r="I50" s="33"/>
      <c r="J50" s="33">
        <v>10</v>
      </c>
      <c r="K50" s="43"/>
      <c r="L50" s="54"/>
      <c r="M50" s="43"/>
      <c r="N50" s="38"/>
      <c r="O50" s="47"/>
      <c r="P50" s="48"/>
      <c r="Q50" s="35">
        <v>10</v>
      </c>
      <c r="R50" s="33"/>
      <c r="S50" s="33"/>
      <c r="T50" s="33">
        <v>10</v>
      </c>
      <c r="U50" s="33"/>
      <c r="V50" s="43"/>
      <c r="W50" s="43"/>
      <c r="X50" s="43"/>
      <c r="Y50" s="43">
        <v>9000</v>
      </c>
      <c r="Z50" s="43" t="s">
        <v>32</v>
      </c>
    </row>
    <row r="51" spans="1:28" ht="40.700000000000003" customHeight="1" x14ac:dyDescent="0.15">
      <c r="A51" s="96"/>
      <c r="B51" s="90"/>
      <c r="C51" s="88"/>
      <c r="D51" s="75"/>
      <c r="E51" s="33" t="s">
        <v>33</v>
      </c>
      <c r="F51" s="33">
        <v>5</v>
      </c>
      <c r="G51" s="33"/>
      <c r="H51" s="33"/>
      <c r="I51" s="33"/>
      <c r="J51" s="33"/>
      <c r="K51" s="43"/>
      <c r="L51" s="54"/>
      <c r="M51" s="43"/>
      <c r="N51" s="38"/>
      <c r="O51" s="47"/>
      <c r="P51" s="48"/>
      <c r="Q51" s="35"/>
      <c r="R51" s="33"/>
      <c r="S51" s="33"/>
      <c r="T51" s="33"/>
      <c r="U51" s="33"/>
      <c r="V51" s="43"/>
      <c r="W51" s="43"/>
      <c r="X51" s="43"/>
      <c r="Y51" s="43">
        <v>9000</v>
      </c>
      <c r="Z51" s="43" t="s">
        <v>32</v>
      </c>
    </row>
    <row r="52" spans="1:28" ht="40.700000000000003" customHeight="1" x14ac:dyDescent="0.15">
      <c r="A52" s="94" t="s">
        <v>58</v>
      </c>
      <c r="B52" s="91" t="s">
        <v>59</v>
      </c>
      <c r="C52" s="88">
        <v>152</v>
      </c>
      <c r="D52" s="84" t="s">
        <v>30</v>
      </c>
      <c r="E52" s="33" t="s">
        <v>31</v>
      </c>
      <c r="F52" s="33">
        <v>47</v>
      </c>
      <c r="G52" s="33">
        <v>10</v>
      </c>
      <c r="H52" s="33"/>
      <c r="I52" s="33"/>
      <c r="J52" s="33"/>
      <c r="K52" s="43"/>
      <c r="L52" s="54"/>
      <c r="M52" s="43"/>
      <c r="N52" s="33"/>
      <c r="O52" s="33"/>
      <c r="P52" s="33"/>
      <c r="Q52" s="33">
        <v>10</v>
      </c>
      <c r="R52" s="33">
        <v>10</v>
      </c>
      <c r="S52" s="33">
        <v>10</v>
      </c>
      <c r="T52" s="33">
        <v>20</v>
      </c>
      <c r="U52" s="33">
        <v>15</v>
      </c>
      <c r="V52" s="43">
        <v>10</v>
      </c>
      <c r="W52" s="43"/>
      <c r="X52" s="43"/>
      <c r="Y52" s="43">
        <v>16800</v>
      </c>
      <c r="Z52" s="43" t="s">
        <v>32</v>
      </c>
      <c r="AA52" s="28"/>
      <c r="AB52" s="28"/>
    </row>
    <row r="53" spans="1:28" ht="40.700000000000003" customHeight="1" x14ac:dyDescent="0.15">
      <c r="A53" s="95"/>
      <c r="B53" s="91"/>
      <c r="C53" s="88"/>
      <c r="D53" s="84"/>
      <c r="E53" s="33" t="s">
        <v>33</v>
      </c>
      <c r="F53" s="33">
        <v>20</v>
      </c>
      <c r="G53" s="33"/>
      <c r="H53" s="33"/>
      <c r="I53" s="33"/>
      <c r="J53" s="33"/>
      <c r="K53" s="43"/>
      <c r="L53" s="54"/>
      <c r="M53" s="43"/>
      <c r="N53" s="33"/>
      <c r="O53" s="33"/>
      <c r="P53" s="33"/>
      <c r="Q53" s="33"/>
      <c r="R53" s="33"/>
      <c r="S53" s="33"/>
      <c r="T53" s="33"/>
      <c r="U53" s="33"/>
      <c r="V53" s="43"/>
      <c r="W53" s="43"/>
      <c r="X53" s="43"/>
      <c r="Y53" s="43">
        <v>16800</v>
      </c>
      <c r="Z53" s="43" t="s">
        <v>32</v>
      </c>
    </row>
    <row r="54" spans="1:28" ht="40.700000000000003" customHeight="1" x14ac:dyDescent="0.15">
      <c r="A54" s="95"/>
      <c r="B54" s="91" t="s">
        <v>60</v>
      </c>
      <c r="C54" s="88">
        <v>140</v>
      </c>
      <c r="D54" s="85" t="s">
        <v>30</v>
      </c>
      <c r="E54" s="33" t="s">
        <v>31</v>
      </c>
      <c r="F54" s="33">
        <v>48</v>
      </c>
      <c r="G54" s="33"/>
      <c r="H54" s="33"/>
      <c r="I54" s="33"/>
      <c r="J54" s="33"/>
      <c r="K54" s="43">
        <v>12</v>
      </c>
      <c r="L54" s="54">
        <v>10</v>
      </c>
      <c r="M54" s="43">
        <v>10</v>
      </c>
      <c r="N54" s="33"/>
      <c r="O54" s="33"/>
      <c r="P54" s="33"/>
      <c r="Q54" s="33">
        <v>10</v>
      </c>
      <c r="R54" s="33"/>
      <c r="S54" s="33">
        <v>10</v>
      </c>
      <c r="T54" s="33">
        <v>10</v>
      </c>
      <c r="U54" s="33"/>
      <c r="V54" s="43"/>
      <c r="W54" s="43">
        <v>10</v>
      </c>
      <c r="X54" s="43"/>
      <c r="Y54" s="43">
        <v>16800</v>
      </c>
      <c r="Z54" s="43" t="s">
        <v>32</v>
      </c>
    </row>
    <row r="55" spans="1:28" ht="40.700000000000003" customHeight="1" x14ac:dyDescent="0.15">
      <c r="A55" s="95"/>
      <c r="B55" s="91"/>
      <c r="C55" s="88"/>
      <c r="D55" s="86"/>
      <c r="E55" s="33" t="s">
        <v>33</v>
      </c>
      <c r="F55" s="33">
        <v>20</v>
      </c>
      <c r="G55" s="33"/>
      <c r="H55" s="33"/>
      <c r="I55" s="33"/>
      <c r="J55" s="33"/>
      <c r="K55" s="43"/>
      <c r="L55" s="54"/>
      <c r="M55" s="43"/>
      <c r="N55" s="33"/>
      <c r="O55" s="33"/>
      <c r="P55" s="33"/>
      <c r="Q55" s="33"/>
      <c r="R55" s="33"/>
      <c r="S55" s="33"/>
      <c r="T55" s="33"/>
      <c r="U55" s="33"/>
      <c r="V55" s="43"/>
      <c r="W55" s="43"/>
      <c r="X55" s="43"/>
      <c r="Y55" s="43">
        <v>16800</v>
      </c>
      <c r="Z55" s="43" t="s">
        <v>32</v>
      </c>
    </row>
    <row r="56" spans="1:28" ht="40.700000000000003" customHeight="1" x14ac:dyDescent="0.15">
      <c r="A56" s="95"/>
      <c r="B56" s="89" t="s">
        <v>61</v>
      </c>
      <c r="C56" s="88">
        <v>67</v>
      </c>
      <c r="D56" s="74" t="s">
        <v>38</v>
      </c>
      <c r="E56" s="33" t="s">
        <v>31</v>
      </c>
      <c r="F56" s="33">
        <v>13</v>
      </c>
      <c r="G56" s="33">
        <v>5</v>
      </c>
      <c r="H56" s="33"/>
      <c r="I56" s="33"/>
      <c r="J56" s="33">
        <v>10</v>
      </c>
      <c r="K56" s="43">
        <v>7</v>
      </c>
      <c r="L56" s="54"/>
      <c r="M56" s="43"/>
      <c r="N56" s="33"/>
      <c r="O56" s="33"/>
      <c r="P56" s="33"/>
      <c r="Q56" s="33">
        <v>10</v>
      </c>
      <c r="R56" s="33"/>
      <c r="S56" s="33"/>
      <c r="T56" s="33">
        <v>15</v>
      </c>
      <c r="U56" s="33"/>
      <c r="V56" s="43"/>
      <c r="W56" s="43"/>
      <c r="X56" s="43"/>
      <c r="Y56" s="43">
        <v>11000</v>
      </c>
      <c r="Z56" s="43" t="s">
        <v>32</v>
      </c>
    </row>
    <row r="57" spans="1:28" ht="40.700000000000003" customHeight="1" x14ac:dyDescent="0.15">
      <c r="A57" s="95"/>
      <c r="B57" s="90"/>
      <c r="C57" s="88"/>
      <c r="D57" s="87"/>
      <c r="E57" s="33" t="s">
        <v>33</v>
      </c>
      <c r="F57" s="33">
        <v>7</v>
      </c>
      <c r="G57" s="33"/>
      <c r="H57" s="33"/>
      <c r="I57" s="33"/>
      <c r="J57" s="33"/>
      <c r="K57" s="43"/>
      <c r="L57" s="54"/>
      <c r="M57" s="43"/>
      <c r="N57" s="33"/>
      <c r="O57" s="33"/>
      <c r="P57" s="33"/>
      <c r="Q57" s="33"/>
      <c r="R57" s="33"/>
      <c r="S57" s="33"/>
      <c r="T57" s="33"/>
      <c r="U57" s="33"/>
      <c r="V57" s="43"/>
      <c r="W57" s="43"/>
      <c r="X57" s="43"/>
      <c r="Y57" s="43">
        <v>11000</v>
      </c>
      <c r="Z57" s="43" t="s">
        <v>32</v>
      </c>
    </row>
    <row r="58" spans="1:28" ht="40.700000000000003" customHeight="1" x14ac:dyDescent="0.15">
      <c r="A58" s="95"/>
      <c r="B58" s="89" t="s">
        <v>62</v>
      </c>
      <c r="C58" s="88">
        <v>35</v>
      </c>
      <c r="D58" s="74" t="s">
        <v>38</v>
      </c>
      <c r="E58" s="33" t="s">
        <v>31</v>
      </c>
      <c r="F58" s="33">
        <v>5</v>
      </c>
      <c r="G58" s="33"/>
      <c r="H58" s="33"/>
      <c r="I58" s="33"/>
      <c r="J58" s="33"/>
      <c r="K58" s="43"/>
      <c r="L58" s="54"/>
      <c r="M58" s="43"/>
      <c r="N58" s="33"/>
      <c r="O58" s="33"/>
      <c r="P58" s="33"/>
      <c r="Q58" s="33"/>
      <c r="R58" s="33"/>
      <c r="S58" s="33"/>
      <c r="T58" s="33"/>
      <c r="U58" s="33"/>
      <c r="V58" s="43"/>
      <c r="W58" s="43"/>
      <c r="X58" s="43"/>
      <c r="Y58" s="43">
        <v>9000</v>
      </c>
      <c r="Z58" s="43" t="s">
        <v>32</v>
      </c>
    </row>
    <row r="59" spans="1:28" ht="40.700000000000003" customHeight="1" x14ac:dyDescent="0.15">
      <c r="A59" s="96"/>
      <c r="B59" s="90"/>
      <c r="C59" s="88"/>
      <c r="D59" s="87"/>
      <c r="E59" s="33" t="s">
        <v>33</v>
      </c>
      <c r="F59" s="33">
        <v>5</v>
      </c>
      <c r="G59" s="33"/>
      <c r="H59" s="33"/>
      <c r="I59" s="33"/>
      <c r="J59" s="33"/>
      <c r="K59" s="43"/>
      <c r="L59" s="54"/>
      <c r="M59" s="43"/>
      <c r="N59" s="33"/>
      <c r="O59" s="33"/>
      <c r="P59" s="33"/>
      <c r="Q59" s="33"/>
      <c r="R59" s="33">
        <v>10</v>
      </c>
      <c r="S59" s="33">
        <v>10</v>
      </c>
      <c r="T59" s="33">
        <v>5</v>
      </c>
      <c r="U59" s="33"/>
      <c r="V59" s="43"/>
      <c r="W59" s="43"/>
      <c r="X59" s="43"/>
      <c r="Y59" s="43">
        <v>9000</v>
      </c>
      <c r="Z59" s="43" t="s">
        <v>32</v>
      </c>
    </row>
    <row r="60" spans="1:28" ht="40.700000000000003" customHeight="1" x14ac:dyDescent="0.15">
      <c r="A60" s="94" t="s">
        <v>63</v>
      </c>
      <c r="B60" s="91" t="s">
        <v>64</v>
      </c>
      <c r="C60" s="88">
        <v>280</v>
      </c>
      <c r="D60" s="74" t="s">
        <v>30</v>
      </c>
      <c r="E60" s="33" t="s">
        <v>31</v>
      </c>
      <c r="F60" s="33">
        <v>87</v>
      </c>
      <c r="G60" s="33">
        <v>25</v>
      </c>
      <c r="H60" s="33">
        <v>15</v>
      </c>
      <c r="I60" s="33"/>
      <c r="J60" s="33">
        <v>20</v>
      </c>
      <c r="K60" s="43"/>
      <c r="L60" s="54"/>
      <c r="M60" s="43">
        <v>25</v>
      </c>
      <c r="N60" s="33"/>
      <c r="O60" s="33"/>
      <c r="P60" s="33">
        <v>15</v>
      </c>
      <c r="Q60" s="33">
        <v>15</v>
      </c>
      <c r="R60" s="33">
        <v>20</v>
      </c>
      <c r="S60" s="33">
        <v>10</v>
      </c>
      <c r="T60" s="33">
        <v>15</v>
      </c>
      <c r="U60" s="33"/>
      <c r="V60" s="43"/>
      <c r="W60" s="43"/>
      <c r="X60" s="43"/>
      <c r="Y60" s="43">
        <v>18800</v>
      </c>
      <c r="Z60" s="43" t="s">
        <v>32</v>
      </c>
    </row>
    <row r="61" spans="1:28" ht="40.700000000000003" customHeight="1" x14ac:dyDescent="0.15">
      <c r="A61" s="95"/>
      <c r="B61" s="91"/>
      <c r="C61" s="88"/>
      <c r="D61" s="75"/>
      <c r="E61" s="33" t="s">
        <v>33</v>
      </c>
      <c r="F61" s="33">
        <v>53</v>
      </c>
      <c r="G61" s="33"/>
      <c r="H61" s="33"/>
      <c r="I61" s="33"/>
      <c r="J61" s="33"/>
      <c r="K61" s="43"/>
      <c r="L61" s="54"/>
      <c r="M61" s="43"/>
      <c r="N61" s="33"/>
      <c r="O61" s="33"/>
      <c r="P61" s="33"/>
      <c r="Q61" s="33"/>
      <c r="R61" s="33"/>
      <c r="S61" s="33"/>
      <c r="T61" s="33"/>
      <c r="U61" s="33"/>
      <c r="V61" s="43"/>
      <c r="W61" s="43"/>
      <c r="X61" s="43"/>
      <c r="Y61" s="43">
        <v>18800</v>
      </c>
      <c r="Z61" s="43" t="s">
        <v>32</v>
      </c>
    </row>
    <row r="62" spans="1:28" ht="40.700000000000003" customHeight="1" x14ac:dyDescent="0.15">
      <c r="A62" s="95"/>
      <c r="B62" s="91" t="s">
        <v>65</v>
      </c>
      <c r="C62" s="88">
        <v>60</v>
      </c>
      <c r="D62" s="74" t="s">
        <v>30</v>
      </c>
      <c r="E62" s="33" t="s">
        <v>31</v>
      </c>
      <c r="F62" s="38">
        <v>15</v>
      </c>
      <c r="G62" s="33"/>
      <c r="H62" s="35"/>
      <c r="I62" s="33"/>
      <c r="J62" s="33"/>
      <c r="K62" s="43"/>
      <c r="L62" s="54"/>
      <c r="M62" s="43"/>
      <c r="N62" s="33"/>
      <c r="O62" s="33"/>
      <c r="P62" s="33"/>
      <c r="Q62" s="33"/>
      <c r="R62" s="33"/>
      <c r="S62" s="33"/>
      <c r="T62" s="33"/>
      <c r="U62" s="33"/>
      <c r="V62" s="43"/>
      <c r="W62" s="43"/>
      <c r="X62" s="43"/>
      <c r="Y62" s="43">
        <v>18800</v>
      </c>
      <c r="Z62" s="43" t="s">
        <v>32</v>
      </c>
    </row>
    <row r="63" spans="1:28" ht="40.700000000000003" customHeight="1" x14ac:dyDescent="0.15">
      <c r="A63" s="95"/>
      <c r="B63" s="91"/>
      <c r="C63" s="88"/>
      <c r="D63" s="75"/>
      <c r="E63" s="33" t="s">
        <v>33</v>
      </c>
      <c r="F63" s="38">
        <v>15</v>
      </c>
      <c r="G63" s="33"/>
      <c r="H63" s="35"/>
      <c r="I63" s="35"/>
      <c r="J63" s="35"/>
      <c r="K63" s="37"/>
      <c r="L63" s="56"/>
      <c r="M63" s="37"/>
      <c r="N63" s="35"/>
      <c r="O63" s="35"/>
      <c r="P63" s="35"/>
      <c r="Q63" s="35"/>
      <c r="R63" s="35"/>
      <c r="S63" s="35">
        <v>10</v>
      </c>
      <c r="T63" s="35">
        <v>10</v>
      </c>
      <c r="U63" s="35">
        <v>10</v>
      </c>
      <c r="V63" s="37"/>
      <c r="W63" s="37"/>
      <c r="X63" s="37"/>
      <c r="Y63" s="43">
        <v>18800</v>
      </c>
      <c r="Z63" s="43" t="s">
        <v>32</v>
      </c>
    </row>
    <row r="64" spans="1:28" ht="40.700000000000003" customHeight="1" x14ac:dyDescent="0.15">
      <c r="A64" s="95"/>
      <c r="B64" s="89" t="s">
        <v>66</v>
      </c>
      <c r="C64" s="88">
        <v>196</v>
      </c>
      <c r="D64" s="74" t="s">
        <v>38</v>
      </c>
      <c r="E64" s="33" t="s">
        <v>31</v>
      </c>
      <c r="F64" s="38">
        <v>44</v>
      </c>
      <c r="G64" s="36">
        <v>20</v>
      </c>
      <c r="H64" s="35"/>
      <c r="I64" s="35"/>
      <c r="J64" s="35">
        <v>20</v>
      </c>
      <c r="K64" s="37">
        <v>7</v>
      </c>
      <c r="L64" s="56">
        <v>5</v>
      </c>
      <c r="M64" s="37"/>
      <c r="N64" s="35"/>
      <c r="O64" s="35"/>
      <c r="P64" s="35"/>
      <c r="Q64" s="35">
        <v>20</v>
      </c>
      <c r="R64" s="35"/>
      <c r="S64" s="35">
        <v>10</v>
      </c>
      <c r="T64" s="35">
        <v>10</v>
      </c>
      <c r="U64" s="35"/>
      <c r="V64" s="37"/>
      <c r="W64" s="37"/>
      <c r="X64" s="37"/>
      <c r="Y64" s="43">
        <v>12000</v>
      </c>
      <c r="Z64" s="43" t="s">
        <v>32</v>
      </c>
    </row>
    <row r="65" spans="1:26" ht="40.700000000000003" customHeight="1" x14ac:dyDescent="0.15">
      <c r="A65" s="96"/>
      <c r="B65" s="90"/>
      <c r="C65" s="88"/>
      <c r="D65" s="75"/>
      <c r="E65" s="33" t="s">
        <v>33</v>
      </c>
      <c r="F65" s="38">
        <v>40</v>
      </c>
      <c r="G65" s="36"/>
      <c r="H65" s="35"/>
      <c r="I65" s="35"/>
      <c r="J65" s="35"/>
      <c r="K65" s="37"/>
      <c r="L65" s="56"/>
      <c r="M65" s="37"/>
      <c r="N65" s="35"/>
      <c r="O65" s="35"/>
      <c r="P65" s="35"/>
      <c r="Q65" s="35"/>
      <c r="R65" s="35"/>
      <c r="S65" s="35"/>
      <c r="T65" s="35"/>
      <c r="U65" s="35"/>
      <c r="V65" s="37"/>
      <c r="W65" s="37"/>
      <c r="X65" s="37"/>
      <c r="Y65" s="43">
        <v>12000</v>
      </c>
      <c r="Z65" s="43" t="s">
        <v>32</v>
      </c>
    </row>
    <row r="66" spans="1:26" ht="40.700000000000003" customHeight="1" x14ac:dyDescent="0.15">
      <c r="A66" s="33" t="s">
        <v>67</v>
      </c>
      <c r="B66" s="39"/>
      <c r="C66" s="33">
        <f>SUM(C10:C65)</f>
        <v>2652</v>
      </c>
      <c r="D66" s="35"/>
      <c r="E66" s="33"/>
      <c r="F66" s="38">
        <f>SUM(F10:F65)</f>
        <v>1156</v>
      </c>
      <c r="G66" s="38">
        <f t="shared" ref="G66:W66" si="0">SUM(G10:G65)</f>
        <v>170</v>
      </c>
      <c r="H66" s="38">
        <f t="shared" si="0"/>
        <v>20</v>
      </c>
      <c r="I66" s="38">
        <f t="shared" si="0"/>
        <v>50</v>
      </c>
      <c r="J66" s="38">
        <f t="shared" si="0"/>
        <v>110</v>
      </c>
      <c r="K66" s="38">
        <f t="shared" si="0"/>
        <v>43</v>
      </c>
      <c r="L66" s="38">
        <f t="shared" si="0"/>
        <v>28</v>
      </c>
      <c r="M66" s="38">
        <f t="shared" si="0"/>
        <v>70</v>
      </c>
      <c r="N66" s="38">
        <f t="shared" si="0"/>
        <v>10</v>
      </c>
      <c r="O66" s="38">
        <f t="shared" si="0"/>
        <v>20</v>
      </c>
      <c r="P66" s="38">
        <f t="shared" si="0"/>
        <v>50</v>
      </c>
      <c r="Q66" s="38">
        <f t="shared" si="0"/>
        <v>190</v>
      </c>
      <c r="R66" s="38">
        <f t="shared" si="0"/>
        <v>130</v>
      </c>
      <c r="S66" s="38">
        <f t="shared" si="0"/>
        <v>180</v>
      </c>
      <c r="T66" s="38">
        <f t="shared" si="0"/>
        <v>260</v>
      </c>
      <c r="U66" s="38">
        <f t="shared" si="0"/>
        <v>90</v>
      </c>
      <c r="V66" s="38">
        <f t="shared" si="0"/>
        <v>35</v>
      </c>
      <c r="W66" s="38">
        <f t="shared" si="0"/>
        <v>40</v>
      </c>
      <c r="X66" s="37">
        <f>SUM(X10:X62)</f>
        <v>0</v>
      </c>
      <c r="Y66" s="39"/>
      <c r="Z66" s="33"/>
    </row>
  </sheetData>
  <mergeCells count="116">
    <mergeCell ref="A10:A19"/>
    <mergeCell ref="A20:A29"/>
    <mergeCell ref="A30:A41"/>
    <mergeCell ref="A42:A51"/>
    <mergeCell ref="A52:A59"/>
    <mergeCell ref="A60:A65"/>
    <mergeCell ref="B6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C6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D38:D39"/>
    <mergeCell ref="D40:D41"/>
    <mergeCell ref="D42:D43"/>
    <mergeCell ref="D6:D9"/>
    <mergeCell ref="D10:D11"/>
    <mergeCell ref="D12:D13"/>
    <mergeCell ref="D14:D15"/>
    <mergeCell ref="D16:D17"/>
    <mergeCell ref="D18:D19"/>
    <mergeCell ref="D20:D21"/>
    <mergeCell ref="D22:D23"/>
    <mergeCell ref="D24:D25"/>
    <mergeCell ref="D62:D63"/>
    <mergeCell ref="D64:D65"/>
    <mergeCell ref="E6:E9"/>
    <mergeCell ref="H7:H9"/>
    <mergeCell ref="I7:I9"/>
    <mergeCell ref="J7:J9"/>
    <mergeCell ref="K7:K9"/>
    <mergeCell ref="L7:L9"/>
    <mergeCell ref="M7:M9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26:D27"/>
    <mergeCell ref="D28:D29"/>
    <mergeCell ref="D30:D31"/>
    <mergeCell ref="D32:D33"/>
    <mergeCell ref="D34:D35"/>
    <mergeCell ref="D36:D37"/>
    <mergeCell ref="W7:W9"/>
    <mergeCell ref="Y6:Y9"/>
    <mergeCell ref="Z6:Z9"/>
    <mergeCell ref="A1:Z5"/>
    <mergeCell ref="F7:G8"/>
    <mergeCell ref="N7:N9"/>
    <mergeCell ref="O7:O9"/>
    <mergeCell ref="P7:P9"/>
    <mergeCell ref="Q7:Q9"/>
    <mergeCell ref="R7:R9"/>
    <mergeCell ref="S7:S9"/>
    <mergeCell ref="T7:T9"/>
    <mergeCell ref="U7:U9"/>
    <mergeCell ref="V7:V9"/>
    <mergeCell ref="F6:W6"/>
    <mergeCell ref="A6:A9"/>
  </mergeCells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zoomScale="50" zoomScaleNormal="50" workbookViewId="0">
      <pane xSplit="5" ySplit="9" topLeftCell="F10" activePane="bottomRight" state="frozen"/>
      <selection pane="topRight"/>
      <selection pane="bottomLeft"/>
      <selection pane="bottomRight" activeCell="B6" sqref="A1:Z42"/>
    </sheetView>
  </sheetViews>
  <sheetFormatPr defaultColWidth="9" defaultRowHeight="36.75" x14ac:dyDescent="0.15"/>
  <cols>
    <col min="1" max="1" width="22.25" style="29" customWidth="1"/>
    <col min="2" max="2" width="54.375" style="29" customWidth="1"/>
    <col min="3" max="4" width="12.625" style="30" customWidth="1"/>
    <col min="5" max="5" width="21.875" style="30" customWidth="1"/>
    <col min="6" max="10" width="12.375" style="30" customWidth="1"/>
    <col min="11" max="13" width="12.375" style="31" customWidth="1"/>
    <col min="14" max="22" width="12.375" style="30" customWidth="1"/>
    <col min="23" max="23" width="13.375" style="30" customWidth="1"/>
    <col min="24" max="24" width="13.375" style="30" hidden="1" customWidth="1"/>
    <col min="25" max="25" width="22.875" style="30" customWidth="1"/>
    <col min="26" max="26" width="48.375" style="30" customWidth="1"/>
    <col min="27" max="16384" width="9" style="30"/>
  </cols>
  <sheetData>
    <row r="1" spans="1:26" ht="14.25" customHeight="1" x14ac:dyDescent="0.15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4.2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4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28" customFormat="1" ht="1.5" hidden="1" customHeight="1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s="28" customFormat="1" ht="36.75" customHeight="1" x14ac:dyDescent="0.15">
      <c r="A6" s="92" t="s">
        <v>69</v>
      </c>
      <c r="B6" s="92" t="s">
        <v>2</v>
      </c>
      <c r="C6" s="92" t="s">
        <v>3</v>
      </c>
      <c r="D6" s="64" t="s">
        <v>4</v>
      </c>
      <c r="E6" s="76" t="s">
        <v>5</v>
      </c>
      <c r="F6" s="93" t="s">
        <v>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49"/>
      <c r="Y6" s="61" t="s">
        <v>7</v>
      </c>
      <c r="Z6" s="64" t="s">
        <v>8</v>
      </c>
    </row>
    <row r="7" spans="1:26" s="28" customFormat="1" ht="36.75" customHeight="1" x14ac:dyDescent="0.15">
      <c r="A7" s="92"/>
      <c r="B7" s="92"/>
      <c r="C7" s="92"/>
      <c r="D7" s="65"/>
      <c r="E7" s="76"/>
      <c r="F7" s="69" t="s">
        <v>9</v>
      </c>
      <c r="G7" s="70"/>
      <c r="H7" s="73" t="s">
        <v>10</v>
      </c>
      <c r="I7" s="58" t="s">
        <v>11</v>
      </c>
      <c r="J7" s="73" t="s">
        <v>12</v>
      </c>
      <c r="K7" s="77" t="s">
        <v>13</v>
      </c>
      <c r="L7" s="81" t="s">
        <v>14</v>
      </c>
      <c r="M7" s="81" t="s">
        <v>15</v>
      </c>
      <c r="N7" s="73" t="s">
        <v>16</v>
      </c>
      <c r="O7" s="58" t="s">
        <v>17</v>
      </c>
      <c r="P7" s="73" t="s">
        <v>18</v>
      </c>
      <c r="Q7" s="73" t="s">
        <v>19</v>
      </c>
      <c r="R7" s="73" t="s">
        <v>20</v>
      </c>
      <c r="S7" s="73" t="s">
        <v>21</v>
      </c>
      <c r="T7" s="73" t="s">
        <v>22</v>
      </c>
      <c r="U7" s="73" t="s">
        <v>23</v>
      </c>
      <c r="V7" s="73" t="s">
        <v>24</v>
      </c>
      <c r="W7" s="58" t="s">
        <v>25</v>
      </c>
      <c r="X7" s="40"/>
      <c r="Y7" s="62"/>
      <c r="Z7" s="65"/>
    </row>
    <row r="8" spans="1:26" s="28" customFormat="1" ht="30" customHeight="1" x14ac:dyDescent="0.15">
      <c r="A8" s="92"/>
      <c r="B8" s="92"/>
      <c r="C8" s="92"/>
      <c r="D8" s="65"/>
      <c r="E8" s="76"/>
      <c r="F8" s="71"/>
      <c r="G8" s="72"/>
      <c r="H8" s="73"/>
      <c r="I8" s="59"/>
      <c r="J8" s="73"/>
      <c r="K8" s="77"/>
      <c r="L8" s="82"/>
      <c r="M8" s="82"/>
      <c r="N8" s="73"/>
      <c r="O8" s="59"/>
      <c r="P8" s="73"/>
      <c r="Q8" s="73"/>
      <c r="R8" s="73"/>
      <c r="S8" s="73"/>
      <c r="T8" s="73"/>
      <c r="U8" s="73"/>
      <c r="V8" s="73"/>
      <c r="W8" s="59"/>
      <c r="X8" s="41"/>
      <c r="Y8" s="62"/>
      <c r="Z8" s="65"/>
    </row>
    <row r="9" spans="1:26" s="28" customFormat="1" ht="41.25" customHeight="1" x14ac:dyDescent="0.15">
      <c r="A9" s="92"/>
      <c r="B9" s="92"/>
      <c r="C9" s="92"/>
      <c r="D9" s="66"/>
      <c r="E9" s="76"/>
      <c r="F9" s="32" t="s">
        <v>26</v>
      </c>
      <c r="G9" s="32" t="s">
        <v>27</v>
      </c>
      <c r="H9" s="73"/>
      <c r="I9" s="60"/>
      <c r="J9" s="73"/>
      <c r="K9" s="77"/>
      <c r="L9" s="83"/>
      <c r="M9" s="83"/>
      <c r="N9" s="73"/>
      <c r="O9" s="60"/>
      <c r="P9" s="73"/>
      <c r="Q9" s="73"/>
      <c r="R9" s="73"/>
      <c r="S9" s="73"/>
      <c r="T9" s="73"/>
      <c r="U9" s="73"/>
      <c r="V9" s="73"/>
      <c r="W9" s="60"/>
      <c r="X9" s="42"/>
      <c r="Y9" s="63"/>
      <c r="Z9" s="66"/>
    </row>
    <row r="10" spans="1:26" s="28" customFormat="1" ht="40.700000000000003" customHeight="1" x14ac:dyDescent="0.15">
      <c r="A10" s="94" t="s">
        <v>28</v>
      </c>
      <c r="B10" s="91" t="s">
        <v>29</v>
      </c>
      <c r="C10" s="74">
        <v>60</v>
      </c>
      <c r="D10" s="74" t="s">
        <v>30</v>
      </c>
      <c r="E10" s="33" t="s">
        <v>31</v>
      </c>
      <c r="F10" s="33">
        <v>15</v>
      </c>
      <c r="G10" s="33"/>
      <c r="H10" s="33">
        <v>5</v>
      </c>
      <c r="I10" s="33"/>
      <c r="J10" s="33"/>
      <c r="K10" s="43"/>
      <c r="L10" s="43"/>
      <c r="M10" s="43"/>
      <c r="N10" s="33"/>
      <c r="O10" s="33"/>
      <c r="P10" s="33"/>
      <c r="Q10" s="33"/>
      <c r="R10" s="33"/>
      <c r="S10" s="33"/>
      <c r="T10" s="33"/>
      <c r="U10" s="33"/>
      <c r="V10" s="43"/>
      <c r="W10" s="43"/>
      <c r="X10" s="43"/>
      <c r="Y10" s="43">
        <v>16800</v>
      </c>
      <c r="Z10" s="43" t="s">
        <v>32</v>
      </c>
    </row>
    <row r="11" spans="1:26" s="28" customFormat="1" ht="40.700000000000003" customHeight="1" x14ac:dyDescent="0.15">
      <c r="A11" s="95"/>
      <c r="B11" s="91"/>
      <c r="C11" s="75"/>
      <c r="D11" s="75"/>
      <c r="E11" s="33" t="s">
        <v>33</v>
      </c>
      <c r="F11" s="33">
        <v>15</v>
      </c>
      <c r="G11" s="33"/>
      <c r="H11" s="33"/>
      <c r="I11" s="33"/>
      <c r="J11" s="33">
        <v>10</v>
      </c>
      <c r="K11" s="43"/>
      <c r="L11" s="43"/>
      <c r="M11" s="43"/>
      <c r="N11" s="33"/>
      <c r="O11" s="33"/>
      <c r="P11" s="33">
        <v>10</v>
      </c>
      <c r="Q11" s="33">
        <v>10</v>
      </c>
      <c r="R11" s="33"/>
      <c r="S11" s="33"/>
      <c r="T11" s="33"/>
      <c r="U11" s="33"/>
      <c r="V11" s="43"/>
      <c r="W11" s="43"/>
      <c r="X11" s="43"/>
      <c r="Y11" s="43">
        <v>16800</v>
      </c>
      <c r="Z11" s="43" t="s">
        <v>32</v>
      </c>
    </row>
    <row r="12" spans="1:26" ht="40.700000000000003" customHeight="1" x14ac:dyDescent="0.15">
      <c r="A12" s="95"/>
      <c r="B12" s="91" t="s">
        <v>34</v>
      </c>
      <c r="C12" s="74">
        <v>186</v>
      </c>
      <c r="D12" s="74" t="s">
        <v>30</v>
      </c>
      <c r="E12" s="33" t="s">
        <v>31</v>
      </c>
      <c r="F12" s="33">
        <v>46</v>
      </c>
      <c r="G12" s="33">
        <v>10</v>
      </c>
      <c r="H12" s="33"/>
      <c r="I12" s="33"/>
      <c r="J12" s="33"/>
      <c r="K12" s="43"/>
      <c r="L12" s="43"/>
      <c r="M12" s="43"/>
      <c r="N12" s="33"/>
      <c r="O12" s="33"/>
      <c r="P12" s="33"/>
      <c r="Q12" s="33"/>
      <c r="R12" s="33"/>
      <c r="S12" s="33"/>
      <c r="T12" s="33"/>
      <c r="U12" s="33"/>
      <c r="V12" s="43"/>
      <c r="W12" s="43"/>
      <c r="X12" s="43"/>
      <c r="Y12" s="43">
        <v>16800</v>
      </c>
      <c r="Z12" s="43" t="s">
        <v>32</v>
      </c>
    </row>
    <row r="13" spans="1:26" ht="40.700000000000003" customHeight="1" x14ac:dyDescent="0.15">
      <c r="A13" s="95"/>
      <c r="B13" s="91"/>
      <c r="C13" s="75"/>
      <c r="D13" s="75"/>
      <c r="E13" s="33" t="s">
        <v>33</v>
      </c>
      <c r="F13" s="33">
        <v>52</v>
      </c>
      <c r="G13" s="33"/>
      <c r="H13" s="33"/>
      <c r="I13" s="33">
        <v>10</v>
      </c>
      <c r="J13" s="33"/>
      <c r="K13" s="43"/>
      <c r="L13" s="43">
        <v>8</v>
      </c>
      <c r="M13" s="43">
        <v>10</v>
      </c>
      <c r="N13" s="33"/>
      <c r="O13" s="33">
        <v>10</v>
      </c>
      <c r="P13" s="33"/>
      <c r="Q13" s="33"/>
      <c r="R13" s="33"/>
      <c r="S13" s="33">
        <v>10</v>
      </c>
      <c r="T13" s="33">
        <v>10</v>
      </c>
      <c r="U13" s="33"/>
      <c r="V13" s="43">
        <v>15</v>
      </c>
      <c r="W13" s="43">
        <v>5</v>
      </c>
      <c r="X13" s="43"/>
      <c r="Y13" s="43">
        <v>16800</v>
      </c>
      <c r="Z13" s="43" t="s">
        <v>32</v>
      </c>
    </row>
    <row r="14" spans="1:26" ht="40.700000000000003" customHeight="1" x14ac:dyDescent="0.15">
      <c r="A14" s="95"/>
      <c r="B14" s="91" t="s">
        <v>35</v>
      </c>
      <c r="C14" s="74">
        <v>50</v>
      </c>
      <c r="D14" s="74" t="s">
        <v>30</v>
      </c>
      <c r="E14" s="33" t="s">
        <v>31</v>
      </c>
      <c r="F14" s="33">
        <v>12</v>
      </c>
      <c r="G14" s="33"/>
      <c r="H14" s="33"/>
      <c r="I14" s="33"/>
      <c r="J14" s="33"/>
      <c r="K14" s="43"/>
      <c r="L14" s="43"/>
      <c r="M14" s="43"/>
      <c r="N14" s="33"/>
      <c r="O14" s="33"/>
      <c r="P14" s="33">
        <v>10</v>
      </c>
      <c r="Q14" s="33"/>
      <c r="R14" s="33">
        <v>10</v>
      </c>
      <c r="S14" s="33"/>
      <c r="T14" s="33">
        <v>5</v>
      </c>
      <c r="U14" s="33"/>
      <c r="V14" s="43"/>
      <c r="W14" s="43"/>
      <c r="X14" s="43"/>
      <c r="Y14" s="43">
        <v>16800</v>
      </c>
      <c r="Z14" s="43" t="s">
        <v>32</v>
      </c>
    </row>
    <row r="15" spans="1:26" ht="40.700000000000003" customHeight="1" x14ac:dyDescent="0.15">
      <c r="A15" s="95"/>
      <c r="B15" s="91"/>
      <c r="C15" s="75"/>
      <c r="D15" s="87"/>
      <c r="E15" s="33" t="s">
        <v>33</v>
      </c>
      <c r="F15" s="33">
        <v>13</v>
      </c>
      <c r="G15" s="34"/>
      <c r="H15" s="33"/>
      <c r="I15" s="33"/>
      <c r="J15" s="33"/>
      <c r="K15" s="43"/>
      <c r="L15" s="43"/>
      <c r="M15" s="43"/>
      <c r="N15" s="33"/>
      <c r="O15" s="33"/>
      <c r="P15" s="33"/>
      <c r="Q15" s="33"/>
      <c r="R15" s="33"/>
      <c r="S15" s="33"/>
      <c r="T15" s="33"/>
      <c r="U15" s="33"/>
      <c r="V15" s="43"/>
      <c r="W15" s="43"/>
      <c r="X15" s="43"/>
      <c r="Y15" s="43">
        <v>16800</v>
      </c>
      <c r="Z15" s="43" t="s">
        <v>32</v>
      </c>
    </row>
    <row r="16" spans="1:26" ht="40.700000000000003" customHeight="1" x14ac:dyDescent="0.15">
      <c r="A16" s="95"/>
      <c r="B16" s="91" t="s">
        <v>36</v>
      </c>
      <c r="C16" s="74">
        <v>40</v>
      </c>
      <c r="D16" s="74" t="s">
        <v>30</v>
      </c>
      <c r="E16" s="33" t="s">
        <v>31</v>
      </c>
      <c r="F16" s="33">
        <v>10</v>
      </c>
      <c r="G16" s="34"/>
      <c r="H16" s="33"/>
      <c r="I16" s="33"/>
      <c r="J16" s="33"/>
      <c r="K16" s="43"/>
      <c r="L16" s="43"/>
      <c r="M16" s="43"/>
      <c r="N16" s="33"/>
      <c r="O16" s="33"/>
      <c r="P16" s="33"/>
      <c r="Q16" s="33"/>
      <c r="R16" s="33"/>
      <c r="S16" s="33"/>
      <c r="T16" s="33"/>
      <c r="U16" s="33"/>
      <c r="V16" s="43"/>
      <c r="W16" s="43"/>
      <c r="X16" s="43"/>
      <c r="Y16" s="43">
        <v>16800</v>
      </c>
      <c r="Z16" s="43" t="s">
        <v>32</v>
      </c>
    </row>
    <row r="17" spans="1:28" ht="40.700000000000003" customHeight="1" x14ac:dyDescent="0.15">
      <c r="A17" s="96"/>
      <c r="B17" s="91"/>
      <c r="C17" s="75"/>
      <c r="D17" s="87"/>
      <c r="E17" s="33" t="s">
        <v>33</v>
      </c>
      <c r="F17" s="33">
        <v>10</v>
      </c>
      <c r="G17" s="34"/>
      <c r="H17" s="33"/>
      <c r="I17" s="33"/>
      <c r="J17" s="33"/>
      <c r="K17" s="43"/>
      <c r="L17" s="43"/>
      <c r="M17" s="43"/>
      <c r="N17" s="33"/>
      <c r="O17" s="33"/>
      <c r="P17" s="33"/>
      <c r="Q17" s="33"/>
      <c r="R17" s="33">
        <v>10</v>
      </c>
      <c r="S17" s="33"/>
      <c r="T17" s="33"/>
      <c r="U17" s="33">
        <v>10</v>
      </c>
      <c r="V17" s="43"/>
      <c r="W17" s="43"/>
      <c r="X17" s="43"/>
      <c r="Y17" s="43">
        <v>16800</v>
      </c>
      <c r="Z17" s="43" t="s">
        <v>32</v>
      </c>
    </row>
    <row r="18" spans="1:28" ht="40.700000000000003" customHeight="1" x14ac:dyDescent="0.15">
      <c r="A18" s="94" t="s">
        <v>39</v>
      </c>
      <c r="B18" s="91" t="s">
        <v>40</v>
      </c>
      <c r="C18" s="74">
        <v>200</v>
      </c>
      <c r="D18" s="74" t="s">
        <v>30</v>
      </c>
      <c r="E18" s="33" t="s">
        <v>31</v>
      </c>
      <c r="F18" s="33">
        <v>70</v>
      </c>
      <c r="G18" s="34">
        <v>5</v>
      </c>
      <c r="H18" s="33"/>
      <c r="I18" s="33"/>
      <c r="J18" s="33">
        <v>10</v>
      </c>
      <c r="K18" s="43">
        <v>10</v>
      </c>
      <c r="L18" s="43"/>
      <c r="M18" s="43"/>
      <c r="N18" s="33"/>
      <c r="O18" s="33">
        <v>10</v>
      </c>
      <c r="P18" s="33"/>
      <c r="Q18" s="33">
        <v>20</v>
      </c>
      <c r="R18" s="33">
        <v>10</v>
      </c>
      <c r="S18" s="33">
        <v>10</v>
      </c>
      <c r="T18" s="33">
        <v>10</v>
      </c>
      <c r="U18" s="33">
        <v>10</v>
      </c>
      <c r="V18" s="43"/>
      <c r="W18" s="43"/>
      <c r="X18" s="43"/>
      <c r="Y18" s="43">
        <v>16800</v>
      </c>
      <c r="Z18" s="43" t="s">
        <v>32</v>
      </c>
    </row>
    <row r="19" spans="1:28" ht="40.700000000000003" customHeight="1" x14ac:dyDescent="0.15">
      <c r="A19" s="95"/>
      <c r="B19" s="91"/>
      <c r="C19" s="75"/>
      <c r="D19" s="75"/>
      <c r="E19" s="33" t="s">
        <v>33</v>
      </c>
      <c r="F19" s="33">
        <v>35</v>
      </c>
      <c r="G19" s="34"/>
      <c r="H19" s="33"/>
      <c r="I19" s="33"/>
      <c r="J19" s="33"/>
      <c r="K19" s="43"/>
      <c r="L19" s="43"/>
      <c r="M19" s="43"/>
      <c r="N19" s="33"/>
      <c r="O19" s="33"/>
      <c r="P19" s="33"/>
      <c r="Q19" s="33"/>
      <c r="R19" s="33">
        <v>10</v>
      </c>
      <c r="S19" s="33"/>
      <c r="T19" s="33"/>
      <c r="U19" s="33"/>
      <c r="V19" s="43"/>
      <c r="W19" s="43"/>
      <c r="X19" s="43"/>
      <c r="Y19" s="43">
        <v>16800</v>
      </c>
      <c r="Z19" s="43" t="s">
        <v>32</v>
      </c>
    </row>
    <row r="20" spans="1:28" ht="40.700000000000003" customHeight="1" x14ac:dyDescent="0.15">
      <c r="A20" s="95"/>
      <c r="B20" s="91" t="s">
        <v>41</v>
      </c>
      <c r="C20" s="74">
        <v>110</v>
      </c>
      <c r="D20" s="74" t="s">
        <v>30</v>
      </c>
      <c r="E20" s="33" t="s">
        <v>31</v>
      </c>
      <c r="F20" s="33">
        <v>38</v>
      </c>
      <c r="G20" s="33">
        <v>1</v>
      </c>
      <c r="H20" s="33"/>
      <c r="I20" s="33"/>
      <c r="J20" s="33">
        <v>10</v>
      </c>
      <c r="K20" s="43"/>
      <c r="L20" s="43"/>
      <c r="M20" s="43"/>
      <c r="N20" s="33"/>
      <c r="O20" s="33"/>
      <c r="P20" s="33">
        <v>10</v>
      </c>
      <c r="Q20" s="33"/>
      <c r="R20" s="33"/>
      <c r="S20" s="33">
        <v>5</v>
      </c>
      <c r="T20" s="33">
        <v>20</v>
      </c>
      <c r="U20" s="33"/>
      <c r="V20" s="43"/>
      <c r="W20" s="43"/>
      <c r="X20" s="43"/>
      <c r="Y20" s="43">
        <v>16800</v>
      </c>
      <c r="Z20" s="43" t="s">
        <v>32</v>
      </c>
    </row>
    <row r="21" spans="1:28" ht="40.700000000000003" customHeight="1" x14ac:dyDescent="0.15">
      <c r="A21" s="96"/>
      <c r="B21" s="91"/>
      <c r="C21" s="75"/>
      <c r="D21" s="75"/>
      <c r="E21" s="33" t="s">
        <v>33</v>
      </c>
      <c r="F21" s="33">
        <v>16</v>
      </c>
      <c r="G21" s="33"/>
      <c r="H21" s="35"/>
      <c r="I21" s="35"/>
      <c r="J21" s="33"/>
      <c r="K21" s="43"/>
      <c r="L21" s="43"/>
      <c r="M21" s="43"/>
      <c r="N21" s="33"/>
      <c r="O21" s="33"/>
      <c r="P21" s="33"/>
      <c r="Q21" s="33"/>
      <c r="R21" s="33"/>
      <c r="S21" s="33"/>
      <c r="T21" s="33"/>
      <c r="U21" s="33"/>
      <c r="V21" s="43"/>
      <c r="W21" s="43"/>
      <c r="X21" s="43"/>
      <c r="Y21" s="43">
        <v>16800</v>
      </c>
      <c r="Z21" s="43" t="s">
        <v>32</v>
      </c>
    </row>
    <row r="22" spans="1:28" ht="40.700000000000003" customHeight="1" x14ac:dyDescent="0.15">
      <c r="A22" s="97" t="s">
        <v>45</v>
      </c>
      <c r="B22" s="91" t="s">
        <v>46</v>
      </c>
      <c r="C22" s="74">
        <v>150</v>
      </c>
      <c r="D22" s="85" t="s">
        <v>30</v>
      </c>
      <c r="E22" s="33" t="s">
        <v>31</v>
      </c>
      <c r="F22" s="33">
        <v>32</v>
      </c>
      <c r="G22" s="33">
        <v>20</v>
      </c>
      <c r="H22" s="35"/>
      <c r="I22" s="35">
        <v>10</v>
      </c>
      <c r="J22" s="33"/>
      <c r="K22" s="43"/>
      <c r="L22" s="43"/>
      <c r="M22" s="43">
        <v>5</v>
      </c>
      <c r="N22" s="33"/>
      <c r="O22" s="33"/>
      <c r="P22" s="33">
        <v>5</v>
      </c>
      <c r="Q22" s="33">
        <v>10</v>
      </c>
      <c r="R22" s="33"/>
      <c r="S22" s="33">
        <v>10</v>
      </c>
      <c r="T22" s="33">
        <v>20</v>
      </c>
      <c r="U22" s="33">
        <v>10</v>
      </c>
      <c r="V22" s="43"/>
      <c r="W22" s="43">
        <v>10</v>
      </c>
      <c r="X22" s="43"/>
      <c r="Y22" s="43">
        <v>16800</v>
      </c>
      <c r="Z22" s="43" t="s">
        <v>32</v>
      </c>
      <c r="AA22" s="52"/>
      <c r="AB22" s="28"/>
    </row>
    <row r="23" spans="1:28" ht="40.700000000000003" customHeight="1" x14ac:dyDescent="0.15">
      <c r="A23" s="97"/>
      <c r="B23" s="91"/>
      <c r="C23" s="75"/>
      <c r="D23" s="86"/>
      <c r="E23" s="33" t="s">
        <v>33</v>
      </c>
      <c r="F23" s="33">
        <v>18</v>
      </c>
      <c r="G23" s="33"/>
      <c r="H23" s="35"/>
      <c r="I23" s="35"/>
      <c r="J23" s="33"/>
      <c r="K23" s="43"/>
      <c r="L23" s="43"/>
      <c r="M23" s="43"/>
      <c r="N23" s="33"/>
      <c r="O23" s="33"/>
      <c r="P23" s="33"/>
      <c r="Q23" s="33"/>
      <c r="R23" s="33"/>
      <c r="S23" s="50"/>
      <c r="T23" s="33"/>
      <c r="U23" s="33"/>
      <c r="V23" s="43"/>
      <c r="W23" s="43"/>
      <c r="X23" s="43"/>
      <c r="Y23" s="43">
        <v>16800</v>
      </c>
      <c r="Z23" s="43" t="s">
        <v>32</v>
      </c>
      <c r="AA23" s="52"/>
      <c r="AB23" s="28"/>
    </row>
    <row r="24" spans="1:28" ht="40.700000000000003" customHeight="1" x14ac:dyDescent="0.15">
      <c r="A24" s="97"/>
      <c r="B24" s="91" t="s">
        <v>47</v>
      </c>
      <c r="C24" s="74">
        <v>90</v>
      </c>
      <c r="D24" s="74" t="s">
        <v>30</v>
      </c>
      <c r="E24" s="33" t="s">
        <v>31</v>
      </c>
      <c r="F24" s="33">
        <v>20</v>
      </c>
      <c r="G24" s="36">
        <v>5</v>
      </c>
      <c r="H24" s="35"/>
      <c r="I24" s="35"/>
      <c r="J24" s="33"/>
      <c r="K24" s="43"/>
      <c r="L24" s="43"/>
      <c r="M24" s="43"/>
      <c r="N24" s="33"/>
      <c r="O24" s="33"/>
      <c r="P24" s="33"/>
      <c r="Q24" s="33"/>
      <c r="R24" s="33"/>
      <c r="S24" s="33"/>
      <c r="T24" s="33"/>
      <c r="U24" s="33"/>
      <c r="V24" s="43"/>
      <c r="W24" s="43"/>
      <c r="X24" s="43"/>
      <c r="Y24" s="43">
        <v>16800</v>
      </c>
      <c r="Z24" s="43" t="s">
        <v>32</v>
      </c>
      <c r="AA24" s="52"/>
      <c r="AB24" s="28"/>
    </row>
    <row r="25" spans="1:28" ht="40.700000000000003" customHeight="1" x14ac:dyDescent="0.15">
      <c r="A25" s="97"/>
      <c r="B25" s="91"/>
      <c r="C25" s="75"/>
      <c r="D25" s="75"/>
      <c r="E25" s="33" t="s">
        <v>33</v>
      </c>
      <c r="F25" s="33">
        <v>20</v>
      </c>
      <c r="G25" s="36"/>
      <c r="H25" s="35"/>
      <c r="I25" s="35"/>
      <c r="J25" s="33">
        <v>10</v>
      </c>
      <c r="K25" s="43"/>
      <c r="L25" s="43"/>
      <c r="M25" s="43"/>
      <c r="N25" s="33"/>
      <c r="O25" s="33"/>
      <c r="P25" s="33"/>
      <c r="Q25" s="33">
        <v>5</v>
      </c>
      <c r="R25" s="33"/>
      <c r="S25" s="33">
        <v>10</v>
      </c>
      <c r="T25" s="33">
        <v>10</v>
      </c>
      <c r="U25" s="33"/>
      <c r="V25" s="43">
        <v>10</v>
      </c>
      <c r="W25" s="43"/>
      <c r="X25" s="43"/>
      <c r="Y25" s="43">
        <v>16800</v>
      </c>
      <c r="Z25" s="43" t="s">
        <v>32</v>
      </c>
      <c r="AA25" s="52"/>
      <c r="AB25" s="28"/>
    </row>
    <row r="26" spans="1:28" ht="40.700000000000003" customHeight="1" x14ac:dyDescent="0.15">
      <c r="A26" s="97"/>
      <c r="B26" s="91" t="s">
        <v>48</v>
      </c>
      <c r="C26" s="74">
        <v>90</v>
      </c>
      <c r="D26" s="84" t="s">
        <v>30</v>
      </c>
      <c r="E26" s="33" t="s">
        <v>31</v>
      </c>
      <c r="F26" s="33">
        <v>32</v>
      </c>
      <c r="G26" s="36"/>
      <c r="H26" s="33"/>
      <c r="I26" s="33"/>
      <c r="J26" s="33"/>
      <c r="K26" s="43"/>
      <c r="L26" s="43"/>
      <c r="M26" s="43"/>
      <c r="N26" s="33">
        <v>10</v>
      </c>
      <c r="O26" s="33"/>
      <c r="P26" s="33"/>
      <c r="Q26" s="33">
        <v>10</v>
      </c>
      <c r="R26" s="33"/>
      <c r="S26" s="33">
        <v>5</v>
      </c>
      <c r="T26" s="33">
        <v>10</v>
      </c>
      <c r="U26" s="33"/>
      <c r="V26" s="43"/>
      <c r="W26" s="43">
        <v>10</v>
      </c>
      <c r="X26" s="43"/>
      <c r="Y26" s="43">
        <v>16800</v>
      </c>
      <c r="Z26" s="43" t="s">
        <v>32</v>
      </c>
      <c r="AA26" s="52"/>
      <c r="AB26" s="28"/>
    </row>
    <row r="27" spans="1:28" ht="40.700000000000003" customHeight="1" x14ac:dyDescent="0.15">
      <c r="A27" s="97"/>
      <c r="B27" s="91"/>
      <c r="C27" s="75"/>
      <c r="D27" s="84"/>
      <c r="E27" s="33" t="s">
        <v>33</v>
      </c>
      <c r="F27" s="33">
        <v>13</v>
      </c>
      <c r="G27" s="33"/>
      <c r="H27" s="33"/>
      <c r="I27" s="33"/>
      <c r="J27" s="33"/>
      <c r="K27" s="43"/>
      <c r="L27" s="43"/>
      <c r="M27" s="43"/>
      <c r="N27" s="33"/>
      <c r="O27" s="33"/>
      <c r="Q27" s="33"/>
      <c r="R27" s="33"/>
      <c r="S27" s="33"/>
      <c r="T27" s="33"/>
      <c r="U27" s="33"/>
      <c r="V27" s="43"/>
      <c r="W27" s="43"/>
      <c r="X27" s="43"/>
      <c r="Y27" s="43">
        <v>16800</v>
      </c>
      <c r="Z27" s="43" t="s">
        <v>32</v>
      </c>
      <c r="AA27" s="52"/>
      <c r="AB27" s="28"/>
    </row>
    <row r="28" spans="1:28" ht="40.700000000000003" customHeight="1" x14ac:dyDescent="0.15">
      <c r="A28" s="94" t="s">
        <v>52</v>
      </c>
      <c r="B28" s="91" t="s">
        <v>53</v>
      </c>
      <c r="C28" s="74">
        <v>160</v>
      </c>
      <c r="D28" s="84" t="s">
        <v>30</v>
      </c>
      <c r="E28" s="33" t="s">
        <v>31</v>
      </c>
      <c r="F28" s="33">
        <v>49</v>
      </c>
      <c r="G28" s="33">
        <v>10</v>
      </c>
      <c r="H28" s="33"/>
      <c r="I28" s="33">
        <v>20</v>
      </c>
      <c r="J28" s="33"/>
      <c r="K28" s="43"/>
      <c r="L28" s="43"/>
      <c r="M28" s="43"/>
      <c r="N28" s="33"/>
      <c r="O28" s="33"/>
      <c r="P28" s="33"/>
      <c r="Q28" s="33">
        <v>10</v>
      </c>
      <c r="R28" s="33">
        <v>10</v>
      </c>
      <c r="S28" s="51">
        <v>10</v>
      </c>
      <c r="T28" s="33">
        <v>10</v>
      </c>
      <c r="U28" s="33">
        <v>15</v>
      </c>
      <c r="V28" s="43"/>
      <c r="W28" s="43"/>
      <c r="X28" s="43"/>
      <c r="Y28" s="43">
        <v>16800</v>
      </c>
      <c r="Z28" s="43" t="s">
        <v>32</v>
      </c>
    </row>
    <row r="29" spans="1:28" ht="40.700000000000003" customHeight="1" x14ac:dyDescent="0.15">
      <c r="A29" s="95"/>
      <c r="B29" s="91"/>
      <c r="C29" s="75"/>
      <c r="D29" s="84"/>
      <c r="E29" s="33" t="s">
        <v>33</v>
      </c>
      <c r="F29" s="33">
        <v>21</v>
      </c>
      <c r="G29" s="33"/>
      <c r="H29" s="33"/>
      <c r="I29" s="33"/>
      <c r="J29" s="33"/>
      <c r="K29" s="43"/>
      <c r="L29" s="43"/>
      <c r="M29" s="43"/>
      <c r="N29" s="33"/>
      <c r="O29" s="34"/>
      <c r="P29" s="34"/>
      <c r="Q29" s="33"/>
      <c r="R29" s="33"/>
      <c r="S29" s="51"/>
      <c r="T29" s="33"/>
      <c r="U29" s="33"/>
      <c r="V29" s="43"/>
      <c r="W29" s="43"/>
      <c r="X29" s="43"/>
      <c r="Y29" s="43">
        <v>16800</v>
      </c>
      <c r="Z29" s="43" t="s">
        <v>32</v>
      </c>
    </row>
    <row r="30" spans="1:28" ht="40.700000000000003" customHeight="1" x14ac:dyDescent="0.15">
      <c r="A30" s="95"/>
      <c r="B30" s="91" t="s">
        <v>54</v>
      </c>
      <c r="C30" s="74">
        <v>100</v>
      </c>
      <c r="D30" s="84" t="s">
        <v>30</v>
      </c>
      <c r="E30" s="33" t="s">
        <v>31</v>
      </c>
      <c r="F30" s="33">
        <v>25</v>
      </c>
      <c r="G30" s="33"/>
      <c r="H30" s="33"/>
      <c r="I30" s="33">
        <v>10</v>
      </c>
      <c r="J30" s="33"/>
      <c r="K30" s="43"/>
      <c r="L30" s="43"/>
      <c r="M30" s="43"/>
      <c r="N30" s="38"/>
      <c r="O30" s="44"/>
      <c r="P30" s="45"/>
      <c r="Q30" s="35">
        <v>20</v>
      </c>
      <c r="R30" s="33"/>
      <c r="S30" s="33">
        <v>10</v>
      </c>
      <c r="T30" s="33">
        <v>10</v>
      </c>
      <c r="U30" s="33"/>
      <c r="V30" s="43"/>
      <c r="W30" s="43"/>
      <c r="X30" s="43"/>
      <c r="Y30" s="43">
        <v>16800</v>
      </c>
      <c r="Z30" s="43" t="s">
        <v>32</v>
      </c>
    </row>
    <row r="31" spans="1:28" ht="40.700000000000003" customHeight="1" x14ac:dyDescent="0.15">
      <c r="A31" s="95"/>
      <c r="B31" s="91"/>
      <c r="C31" s="75"/>
      <c r="D31" s="84"/>
      <c r="E31" s="33" t="s">
        <v>33</v>
      </c>
      <c r="F31" s="33">
        <v>25</v>
      </c>
      <c r="G31" s="33"/>
      <c r="H31" s="33"/>
      <c r="I31" s="33"/>
      <c r="J31" s="33"/>
      <c r="K31" s="43"/>
      <c r="L31" s="43"/>
      <c r="M31" s="43"/>
      <c r="N31" s="38"/>
      <c r="O31" s="38"/>
      <c r="P31" s="46"/>
      <c r="Q31" s="35"/>
      <c r="R31" s="33"/>
      <c r="S31" s="33"/>
      <c r="T31" s="33"/>
      <c r="U31" s="33"/>
      <c r="V31" s="43"/>
      <c r="W31" s="43"/>
      <c r="X31" s="43"/>
      <c r="Y31" s="43">
        <v>16800</v>
      </c>
      <c r="Z31" s="43" t="s">
        <v>32</v>
      </c>
    </row>
    <row r="32" spans="1:28" ht="40.700000000000003" customHeight="1" x14ac:dyDescent="0.15">
      <c r="A32" s="95"/>
      <c r="B32" s="91" t="s">
        <v>55</v>
      </c>
      <c r="C32" s="74">
        <v>50</v>
      </c>
      <c r="D32" s="84" t="s">
        <v>30</v>
      </c>
      <c r="E32" s="33" t="s">
        <v>31</v>
      </c>
      <c r="F32" s="33">
        <v>12</v>
      </c>
      <c r="G32" s="33"/>
      <c r="H32" s="33"/>
      <c r="I32" s="33"/>
      <c r="J32" s="33"/>
      <c r="K32" s="43"/>
      <c r="L32" s="43"/>
      <c r="M32" s="43"/>
      <c r="N32" s="38"/>
      <c r="O32" s="47"/>
      <c r="P32" s="48"/>
      <c r="Q32" s="35"/>
      <c r="R32" s="33"/>
      <c r="S32" s="33"/>
      <c r="T32" s="33"/>
      <c r="U32" s="33"/>
      <c r="V32" s="43"/>
      <c r="W32" s="43"/>
      <c r="X32" s="43"/>
      <c r="Y32" s="43">
        <v>16800</v>
      </c>
      <c r="Z32" s="43" t="s">
        <v>32</v>
      </c>
    </row>
    <row r="33" spans="1:28" ht="40.700000000000003" customHeight="1" x14ac:dyDescent="0.15">
      <c r="A33" s="95"/>
      <c r="B33" s="91"/>
      <c r="C33" s="75"/>
      <c r="D33" s="84"/>
      <c r="E33" s="33" t="s">
        <v>33</v>
      </c>
      <c r="F33" s="33">
        <v>13</v>
      </c>
      <c r="G33" s="33"/>
      <c r="H33" s="33"/>
      <c r="I33" s="33"/>
      <c r="J33" s="33"/>
      <c r="K33" s="43"/>
      <c r="L33" s="43"/>
      <c r="M33" s="43"/>
      <c r="N33" s="38"/>
      <c r="O33" s="47"/>
      <c r="P33" s="48"/>
      <c r="Q33" s="35"/>
      <c r="R33" s="33">
        <v>10</v>
      </c>
      <c r="S33" s="33">
        <v>10</v>
      </c>
      <c r="T33" s="33"/>
      <c r="U33" s="33"/>
      <c r="V33" s="43"/>
      <c r="W33" s="43">
        <v>5</v>
      </c>
      <c r="X33" s="43"/>
      <c r="Y33" s="43">
        <v>16800</v>
      </c>
      <c r="Z33" s="43" t="s">
        <v>32</v>
      </c>
    </row>
    <row r="34" spans="1:28" ht="40.700000000000003" customHeight="1" x14ac:dyDescent="0.15">
      <c r="A34" s="94" t="s">
        <v>58</v>
      </c>
      <c r="B34" s="91" t="s">
        <v>59</v>
      </c>
      <c r="C34" s="74">
        <v>152</v>
      </c>
      <c r="D34" s="84" t="s">
        <v>30</v>
      </c>
      <c r="E34" s="33" t="s">
        <v>31</v>
      </c>
      <c r="F34" s="33">
        <v>47</v>
      </c>
      <c r="G34" s="33">
        <v>10</v>
      </c>
      <c r="H34" s="33"/>
      <c r="I34" s="33"/>
      <c r="J34" s="33"/>
      <c r="K34" s="43"/>
      <c r="L34" s="43"/>
      <c r="M34" s="43"/>
      <c r="N34" s="33"/>
      <c r="O34" s="33"/>
      <c r="P34" s="33"/>
      <c r="Q34" s="33">
        <v>10</v>
      </c>
      <c r="R34" s="33">
        <v>10</v>
      </c>
      <c r="S34" s="33">
        <v>10</v>
      </c>
      <c r="T34" s="33">
        <v>20</v>
      </c>
      <c r="U34" s="33">
        <v>15</v>
      </c>
      <c r="V34" s="43">
        <v>10</v>
      </c>
      <c r="W34" s="43"/>
      <c r="X34" s="43"/>
      <c r="Y34" s="43">
        <v>16800</v>
      </c>
      <c r="Z34" s="43" t="s">
        <v>32</v>
      </c>
      <c r="AA34" s="28"/>
      <c r="AB34" s="28"/>
    </row>
    <row r="35" spans="1:28" ht="40.700000000000003" customHeight="1" x14ac:dyDescent="0.15">
      <c r="A35" s="95"/>
      <c r="B35" s="91"/>
      <c r="C35" s="75"/>
      <c r="D35" s="84"/>
      <c r="E35" s="33" t="s">
        <v>33</v>
      </c>
      <c r="F35" s="33">
        <v>20</v>
      </c>
      <c r="G35" s="33"/>
      <c r="H35" s="33"/>
      <c r="I35" s="33"/>
      <c r="J35" s="33"/>
      <c r="K35" s="43"/>
      <c r="L35" s="43"/>
      <c r="M35" s="43"/>
      <c r="N35" s="33"/>
      <c r="O35" s="33"/>
      <c r="P35" s="33"/>
      <c r="Q35" s="33"/>
      <c r="R35" s="33"/>
      <c r="S35" s="33"/>
      <c r="T35" s="33"/>
      <c r="U35" s="33"/>
      <c r="V35" s="43"/>
      <c r="W35" s="43"/>
      <c r="X35" s="43"/>
      <c r="Y35" s="43">
        <v>16800</v>
      </c>
      <c r="Z35" s="43" t="s">
        <v>32</v>
      </c>
    </row>
    <row r="36" spans="1:28" ht="40.700000000000003" customHeight="1" x14ac:dyDescent="0.15">
      <c r="A36" s="95"/>
      <c r="B36" s="91" t="s">
        <v>60</v>
      </c>
      <c r="C36" s="74">
        <v>140</v>
      </c>
      <c r="D36" s="85" t="s">
        <v>30</v>
      </c>
      <c r="E36" s="33" t="s">
        <v>31</v>
      </c>
      <c r="F36" s="33">
        <v>48</v>
      </c>
      <c r="G36" s="33"/>
      <c r="H36" s="33"/>
      <c r="I36" s="33"/>
      <c r="J36" s="33"/>
      <c r="K36" s="43">
        <v>12</v>
      </c>
      <c r="L36" s="43">
        <v>10</v>
      </c>
      <c r="M36" s="43">
        <v>10</v>
      </c>
      <c r="N36" s="33"/>
      <c r="O36" s="33"/>
      <c r="P36" s="33"/>
      <c r="Q36" s="33">
        <v>10</v>
      </c>
      <c r="R36" s="33"/>
      <c r="S36" s="33">
        <v>10</v>
      </c>
      <c r="T36" s="33">
        <v>10</v>
      </c>
      <c r="U36" s="33"/>
      <c r="V36" s="43"/>
      <c r="W36" s="43">
        <v>10</v>
      </c>
      <c r="X36" s="43"/>
      <c r="Y36" s="43">
        <v>16800</v>
      </c>
      <c r="Z36" s="43" t="s">
        <v>32</v>
      </c>
    </row>
    <row r="37" spans="1:28" ht="40.700000000000003" customHeight="1" x14ac:dyDescent="0.15">
      <c r="A37" s="95"/>
      <c r="B37" s="91"/>
      <c r="C37" s="75"/>
      <c r="D37" s="86"/>
      <c r="E37" s="33" t="s">
        <v>33</v>
      </c>
      <c r="F37" s="33">
        <v>20</v>
      </c>
      <c r="G37" s="33"/>
      <c r="H37" s="33"/>
      <c r="I37" s="33"/>
      <c r="J37" s="33"/>
      <c r="K37" s="43"/>
      <c r="L37" s="43"/>
      <c r="M37" s="43"/>
      <c r="N37" s="33"/>
      <c r="O37" s="33"/>
      <c r="P37" s="33"/>
      <c r="Q37" s="33"/>
      <c r="R37" s="33"/>
      <c r="S37" s="33"/>
      <c r="T37" s="33"/>
      <c r="U37" s="33"/>
      <c r="V37" s="43"/>
      <c r="W37" s="43"/>
      <c r="X37" s="43"/>
      <c r="Y37" s="43">
        <v>16800</v>
      </c>
      <c r="Z37" s="43" t="s">
        <v>32</v>
      </c>
    </row>
    <row r="38" spans="1:28" ht="40.700000000000003" customHeight="1" x14ac:dyDescent="0.15">
      <c r="A38" s="94" t="s">
        <v>63</v>
      </c>
      <c r="B38" s="91" t="s">
        <v>64</v>
      </c>
      <c r="C38" s="74">
        <v>280</v>
      </c>
      <c r="D38" s="74" t="s">
        <v>30</v>
      </c>
      <c r="E38" s="33" t="s">
        <v>31</v>
      </c>
      <c r="F38" s="33">
        <v>87</v>
      </c>
      <c r="G38" s="33">
        <v>25</v>
      </c>
      <c r="H38" s="33">
        <v>15</v>
      </c>
      <c r="I38" s="33"/>
      <c r="J38" s="33"/>
      <c r="K38" s="43"/>
      <c r="L38" s="43"/>
      <c r="M38" s="43">
        <v>25</v>
      </c>
      <c r="N38" s="33"/>
      <c r="O38" s="33"/>
      <c r="P38" s="33">
        <v>15</v>
      </c>
      <c r="Q38" s="33">
        <v>15</v>
      </c>
      <c r="R38" s="33">
        <v>20</v>
      </c>
      <c r="S38" s="33">
        <v>10</v>
      </c>
      <c r="T38" s="33">
        <v>15</v>
      </c>
      <c r="U38" s="33"/>
      <c r="V38" s="43"/>
      <c r="W38" s="43"/>
      <c r="X38" s="43"/>
      <c r="Y38" s="43">
        <v>18800</v>
      </c>
      <c r="Z38" s="43" t="s">
        <v>32</v>
      </c>
    </row>
    <row r="39" spans="1:28" ht="40.700000000000003" customHeight="1" x14ac:dyDescent="0.15">
      <c r="A39" s="95"/>
      <c r="B39" s="91"/>
      <c r="C39" s="75"/>
      <c r="D39" s="75"/>
      <c r="E39" s="33" t="s">
        <v>33</v>
      </c>
      <c r="F39" s="33">
        <v>53</v>
      </c>
      <c r="G39" s="33"/>
      <c r="H39" s="33"/>
      <c r="I39" s="33"/>
      <c r="J39" s="33"/>
      <c r="K39" s="43"/>
      <c r="L39" s="43"/>
      <c r="M39" s="43"/>
      <c r="N39" s="33"/>
      <c r="O39" s="33"/>
      <c r="P39" s="33"/>
      <c r="Q39" s="33"/>
      <c r="R39" s="33"/>
      <c r="S39" s="33"/>
      <c r="T39" s="33"/>
      <c r="U39" s="33"/>
      <c r="V39" s="43"/>
      <c r="W39" s="43"/>
      <c r="X39" s="43"/>
      <c r="Y39" s="43">
        <v>18800</v>
      </c>
      <c r="Z39" s="43" t="s">
        <v>32</v>
      </c>
    </row>
    <row r="40" spans="1:28" ht="40.700000000000003" customHeight="1" x14ac:dyDescent="0.15">
      <c r="A40" s="95"/>
      <c r="B40" s="91" t="s">
        <v>65</v>
      </c>
      <c r="C40" s="74">
        <v>60</v>
      </c>
      <c r="D40" s="74" t="s">
        <v>30</v>
      </c>
      <c r="E40" s="33" t="s">
        <v>31</v>
      </c>
      <c r="F40" s="38">
        <v>15</v>
      </c>
      <c r="G40" s="33"/>
      <c r="H40" s="35"/>
      <c r="I40" s="33"/>
      <c r="J40" s="33"/>
      <c r="K40" s="43"/>
      <c r="L40" s="43"/>
      <c r="M40" s="43"/>
      <c r="N40" s="33"/>
      <c r="O40" s="33"/>
      <c r="P40" s="33"/>
      <c r="Q40" s="33"/>
      <c r="R40" s="33"/>
      <c r="S40" s="33"/>
      <c r="T40" s="33"/>
      <c r="U40" s="33"/>
      <c r="V40" s="43"/>
      <c r="W40" s="43"/>
      <c r="X40" s="43"/>
      <c r="Y40" s="43">
        <v>18800</v>
      </c>
      <c r="Z40" s="43" t="s">
        <v>32</v>
      </c>
    </row>
    <row r="41" spans="1:28" ht="40.700000000000003" customHeight="1" x14ac:dyDescent="0.15">
      <c r="A41" s="96"/>
      <c r="B41" s="91"/>
      <c r="C41" s="75"/>
      <c r="D41" s="75"/>
      <c r="E41" s="33" t="s">
        <v>33</v>
      </c>
      <c r="F41" s="38">
        <v>15</v>
      </c>
      <c r="G41" s="33"/>
      <c r="H41" s="35"/>
      <c r="I41" s="35"/>
      <c r="J41" s="35"/>
      <c r="K41" s="37"/>
      <c r="L41" s="37"/>
      <c r="M41" s="37"/>
      <c r="N41" s="35"/>
      <c r="O41" s="35"/>
      <c r="P41" s="35"/>
      <c r="Q41" s="35"/>
      <c r="R41" s="35"/>
      <c r="S41" s="35">
        <v>10</v>
      </c>
      <c r="T41" s="35">
        <v>10</v>
      </c>
      <c r="U41" s="35">
        <v>10</v>
      </c>
      <c r="V41" s="37"/>
      <c r="W41" s="37"/>
      <c r="X41" s="37"/>
      <c r="Y41" s="43">
        <v>18800</v>
      </c>
      <c r="Z41" s="43" t="s">
        <v>32</v>
      </c>
    </row>
    <row r="42" spans="1:28" ht="40.700000000000003" customHeight="1" x14ac:dyDescent="0.15">
      <c r="A42" s="33" t="s">
        <v>67</v>
      </c>
      <c r="B42" s="39"/>
      <c r="C42" s="33">
        <f>SUM(C10:C40)</f>
        <v>1918</v>
      </c>
      <c r="D42" s="35"/>
      <c r="E42" s="33"/>
      <c r="F42" s="38">
        <f>SUM(F10:F41)</f>
        <v>917</v>
      </c>
      <c r="G42" s="36">
        <f>SUM(G10:G40)</f>
        <v>86</v>
      </c>
      <c r="H42" s="37">
        <f>SUM(H10:H40)</f>
        <v>20</v>
      </c>
      <c r="I42" s="37">
        <f t="shared" ref="I42:R42" si="0">SUM(I10:I40)</f>
        <v>50</v>
      </c>
      <c r="J42" s="37">
        <f t="shared" si="0"/>
        <v>40</v>
      </c>
      <c r="K42" s="37">
        <f t="shared" si="0"/>
        <v>22</v>
      </c>
      <c r="L42" s="37">
        <f t="shared" si="0"/>
        <v>18</v>
      </c>
      <c r="M42" s="37">
        <f t="shared" si="0"/>
        <v>50</v>
      </c>
      <c r="N42" s="37">
        <f t="shared" si="0"/>
        <v>10</v>
      </c>
      <c r="O42" s="37">
        <f t="shared" si="0"/>
        <v>20</v>
      </c>
      <c r="P42" s="37">
        <f t="shared" si="0"/>
        <v>50</v>
      </c>
      <c r="Q42" s="37">
        <f t="shared" si="0"/>
        <v>120</v>
      </c>
      <c r="R42" s="37">
        <f t="shared" si="0"/>
        <v>90</v>
      </c>
      <c r="S42" s="37">
        <f>SUM(S10:S41)</f>
        <v>120</v>
      </c>
      <c r="T42" s="37">
        <f>SUM(T10:T41)</f>
        <v>160</v>
      </c>
      <c r="U42" s="37">
        <f t="shared" ref="U42:W42" si="1">SUM(U10:U41)</f>
        <v>70</v>
      </c>
      <c r="V42" s="37">
        <f t="shared" si="1"/>
        <v>35</v>
      </c>
      <c r="W42" s="37">
        <f t="shared" si="1"/>
        <v>40</v>
      </c>
      <c r="X42" s="37">
        <f>SUM(X10:X40)</f>
        <v>0</v>
      </c>
      <c r="Y42" s="39"/>
      <c r="Z42" s="33"/>
    </row>
  </sheetData>
  <mergeCells count="80">
    <mergeCell ref="A6:A9"/>
    <mergeCell ref="A10:A17"/>
    <mergeCell ref="A18:A21"/>
    <mergeCell ref="A22:A27"/>
    <mergeCell ref="D6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A28:A33"/>
    <mergeCell ref="A34:A37"/>
    <mergeCell ref="A38:A41"/>
    <mergeCell ref="B6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C6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D38:D39"/>
    <mergeCell ref="D40:D41"/>
    <mergeCell ref="E6:E9"/>
    <mergeCell ref="H7:H9"/>
    <mergeCell ref="I7:I9"/>
    <mergeCell ref="F7:G8"/>
    <mergeCell ref="D28:D29"/>
    <mergeCell ref="D30:D31"/>
    <mergeCell ref="D32:D33"/>
    <mergeCell ref="D34:D35"/>
    <mergeCell ref="D36:D37"/>
    <mergeCell ref="F6:W6"/>
    <mergeCell ref="J7:J9"/>
    <mergeCell ref="A1:Z5"/>
    <mergeCell ref="U7:U9"/>
    <mergeCell ref="V7:V9"/>
    <mergeCell ref="W7:W9"/>
    <mergeCell ref="Y6:Y9"/>
    <mergeCell ref="Z6:Z9"/>
    <mergeCell ref="P7:P9"/>
    <mergeCell ref="Q7:Q9"/>
    <mergeCell ref="R7:R9"/>
    <mergeCell ref="S7:S9"/>
    <mergeCell ref="T7:T9"/>
    <mergeCell ref="K7:K9"/>
    <mergeCell ref="L7:L9"/>
    <mergeCell ref="M7:M9"/>
    <mergeCell ref="N7:N9"/>
    <mergeCell ref="O7:O9"/>
  </mergeCells>
  <phoneticPr fontId="14" type="noConversion"/>
  <printOptions horizontalCentered="1" verticalCentered="1"/>
  <pageMargins left="0" right="0" top="0" bottom="0" header="0.196850393700787" footer="0.196850393700787"/>
  <pageSetup paperSize="8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C25" sqref="AC25"/>
    </sheetView>
  </sheetViews>
  <sheetFormatPr defaultColWidth="9" defaultRowHeight="12" x14ac:dyDescent="0.15"/>
  <cols>
    <col min="1" max="1" width="9" style="1"/>
    <col min="2" max="2" width="20.25" style="1" customWidth="1"/>
    <col min="3" max="5" width="9" style="1"/>
    <col min="6" max="7" width="4.875" style="1" customWidth="1"/>
    <col min="8" max="9" width="3.375" style="1" customWidth="1"/>
    <col min="10" max="10" width="4.5" style="1" bestFit="1" customWidth="1"/>
    <col min="11" max="12" width="3.375" style="1" customWidth="1"/>
    <col min="13" max="13" width="3.375" style="3" customWidth="1"/>
    <col min="14" max="14" width="3.375" style="1" customWidth="1"/>
    <col min="15" max="16" width="3.375" style="2" customWidth="1"/>
    <col min="17" max="20" width="4.375" style="2" customWidth="1"/>
    <col min="21" max="21" width="3.375" style="2" customWidth="1"/>
    <col min="22" max="23" width="3.375" style="1" customWidth="1"/>
    <col min="24" max="24" width="9" style="1"/>
    <col min="25" max="25" width="10.625" style="1" hidden="1" customWidth="1"/>
    <col min="26" max="16384" width="9" style="1"/>
  </cols>
  <sheetData>
    <row r="1" spans="1:25" ht="12.75" thickBot="1" x14ac:dyDescent="0.2">
      <c r="A1" s="130" t="s">
        <v>70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ht="12.75" thickBot="1" x14ac:dyDescent="0.2">
      <c r="A2" s="119" t="s">
        <v>69</v>
      </c>
      <c r="B2" s="119" t="s">
        <v>2</v>
      </c>
      <c r="C2" s="119" t="s">
        <v>3</v>
      </c>
      <c r="D2" s="98" t="s">
        <v>4</v>
      </c>
      <c r="E2" s="116" t="s">
        <v>5</v>
      </c>
      <c r="F2" s="123" t="s">
        <v>6</v>
      </c>
      <c r="G2" s="123"/>
      <c r="H2" s="123"/>
      <c r="I2" s="123"/>
      <c r="J2" s="123"/>
      <c r="K2" s="123"/>
      <c r="L2" s="123"/>
      <c r="M2" s="138"/>
      <c r="N2" s="123"/>
      <c r="O2" s="123"/>
      <c r="P2" s="124"/>
      <c r="Q2" s="123"/>
      <c r="R2" s="123"/>
      <c r="S2" s="123"/>
      <c r="T2" s="123"/>
      <c r="U2" s="123"/>
      <c r="V2" s="123"/>
      <c r="W2" s="123"/>
      <c r="X2" s="109" t="s">
        <v>7</v>
      </c>
      <c r="Y2" s="98" t="s">
        <v>8</v>
      </c>
    </row>
    <row r="3" spans="1:25" ht="12.75" thickBot="1" x14ac:dyDescent="0.2">
      <c r="A3" s="119"/>
      <c r="B3" s="119"/>
      <c r="C3" s="119"/>
      <c r="D3" s="99"/>
      <c r="E3" s="116"/>
      <c r="F3" s="101" t="s">
        <v>9</v>
      </c>
      <c r="G3" s="102"/>
      <c r="H3" s="105" t="s">
        <v>10</v>
      </c>
      <c r="I3" s="106" t="s">
        <v>11</v>
      </c>
      <c r="J3" s="105" t="s">
        <v>12</v>
      </c>
      <c r="K3" s="125" t="s">
        <v>13</v>
      </c>
      <c r="L3" s="126" t="s">
        <v>14</v>
      </c>
      <c r="M3" s="131" t="s">
        <v>15</v>
      </c>
      <c r="N3" s="105" t="s">
        <v>16</v>
      </c>
      <c r="O3" s="106" t="s">
        <v>17</v>
      </c>
      <c r="P3" s="129" t="s">
        <v>18</v>
      </c>
      <c r="Q3" s="105" t="s">
        <v>19</v>
      </c>
      <c r="R3" s="105" t="s">
        <v>20</v>
      </c>
      <c r="S3" s="105" t="s">
        <v>21</v>
      </c>
      <c r="T3" s="105" t="s">
        <v>22</v>
      </c>
      <c r="U3" s="105" t="s">
        <v>23</v>
      </c>
      <c r="V3" s="105" t="s">
        <v>24</v>
      </c>
      <c r="W3" s="106" t="s">
        <v>25</v>
      </c>
      <c r="X3" s="110"/>
      <c r="Y3" s="99"/>
    </row>
    <row r="4" spans="1:25" ht="12.75" thickBot="1" x14ac:dyDescent="0.2">
      <c r="A4" s="119"/>
      <c r="B4" s="119"/>
      <c r="C4" s="119"/>
      <c r="D4" s="99"/>
      <c r="E4" s="116"/>
      <c r="F4" s="103"/>
      <c r="G4" s="104"/>
      <c r="H4" s="105"/>
      <c r="I4" s="107"/>
      <c r="J4" s="105"/>
      <c r="K4" s="125"/>
      <c r="L4" s="127"/>
      <c r="M4" s="132"/>
      <c r="N4" s="105"/>
      <c r="O4" s="107"/>
      <c r="P4" s="129"/>
      <c r="Q4" s="105"/>
      <c r="R4" s="105"/>
      <c r="S4" s="105"/>
      <c r="T4" s="105"/>
      <c r="U4" s="105"/>
      <c r="V4" s="105"/>
      <c r="W4" s="107"/>
      <c r="X4" s="110"/>
      <c r="Y4" s="99"/>
    </row>
    <row r="5" spans="1:25" ht="12.75" thickBot="1" x14ac:dyDescent="0.2">
      <c r="A5" s="119"/>
      <c r="B5" s="119"/>
      <c r="C5" s="119"/>
      <c r="D5" s="100"/>
      <c r="E5" s="116"/>
      <c r="F5" s="4" t="s">
        <v>26</v>
      </c>
      <c r="G5" s="4" t="s">
        <v>27</v>
      </c>
      <c r="H5" s="105"/>
      <c r="I5" s="108"/>
      <c r="J5" s="105"/>
      <c r="K5" s="125"/>
      <c r="L5" s="128"/>
      <c r="M5" s="133"/>
      <c r="N5" s="105"/>
      <c r="O5" s="108"/>
      <c r="P5" s="129"/>
      <c r="Q5" s="105"/>
      <c r="R5" s="105"/>
      <c r="S5" s="105"/>
      <c r="T5" s="105"/>
      <c r="U5" s="105"/>
      <c r="V5" s="105"/>
      <c r="W5" s="108"/>
      <c r="X5" s="111"/>
      <c r="Y5" s="100"/>
    </row>
    <row r="6" spans="1:25" ht="12.75" thickBot="1" x14ac:dyDescent="0.2">
      <c r="A6" s="120" t="s">
        <v>28</v>
      </c>
      <c r="B6" s="136" t="s">
        <v>29</v>
      </c>
      <c r="C6" s="114">
        <v>90</v>
      </c>
      <c r="D6" s="114" t="s">
        <v>30</v>
      </c>
      <c r="E6" s="6" t="s">
        <v>31</v>
      </c>
      <c r="F6" s="6">
        <v>20</v>
      </c>
      <c r="G6" s="6"/>
      <c r="H6" s="6"/>
      <c r="I6" s="6"/>
      <c r="J6" s="6"/>
      <c r="K6" s="17"/>
      <c r="L6" s="17"/>
      <c r="M6" s="18"/>
      <c r="N6" s="6"/>
      <c r="O6" s="6"/>
      <c r="P6" s="19"/>
      <c r="Q6" s="6"/>
      <c r="R6" s="6"/>
      <c r="S6" s="6"/>
      <c r="T6" s="6"/>
      <c r="U6" s="6"/>
      <c r="V6" s="17"/>
      <c r="W6" s="17"/>
      <c r="X6" s="17">
        <v>19800</v>
      </c>
      <c r="Y6" s="17" t="s">
        <v>32</v>
      </c>
    </row>
    <row r="7" spans="1:25" ht="12.75" thickBot="1" x14ac:dyDescent="0.2">
      <c r="A7" s="121"/>
      <c r="B7" s="137"/>
      <c r="C7" s="115"/>
      <c r="D7" s="115"/>
      <c r="E7" s="6" t="s">
        <v>33</v>
      </c>
      <c r="F7" s="6">
        <v>20</v>
      </c>
      <c r="G7" s="6"/>
      <c r="H7" s="6"/>
      <c r="I7" s="6"/>
      <c r="J7" s="6">
        <v>10</v>
      </c>
      <c r="K7" s="17"/>
      <c r="L7" s="17"/>
      <c r="M7" s="18"/>
      <c r="N7" s="6"/>
      <c r="O7" s="6">
        <v>5</v>
      </c>
      <c r="P7" s="19">
        <v>10</v>
      </c>
      <c r="Q7" s="6">
        <v>10</v>
      </c>
      <c r="R7" s="6">
        <v>15</v>
      </c>
      <c r="S7" s="6"/>
      <c r="T7" s="6"/>
      <c r="U7" s="6"/>
      <c r="V7" s="17"/>
      <c r="W7" s="17"/>
      <c r="X7" s="17">
        <v>19800</v>
      </c>
      <c r="Y7" s="17" t="s">
        <v>32</v>
      </c>
    </row>
    <row r="8" spans="1:25" ht="12.75" thickBot="1" x14ac:dyDescent="0.2">
      <c r="A8" s="121"/>
      <c r="B8" s="136" t="s">
        <v>34</v>
      </c>
      <c r="C8" s="114">
        <v>200</v>
      </c>
      <c r="D8" s="114" t="s">
        <v>30</v>
      </c>
      <c r="E8" s="6" t="s">
        <v>31</v>
      </c>
      <c r="F8" s="6">
        <v>52</v>
      </c>
      <c r="G8" s="6"/>
      <c r="H8" s="6"/>
      <c r="I8" s="6"/>
      <c r="J8" s="6"/>
      <c r="K8" s="17"/>
      <c r="L8" s="17"/>
      <c r="M8" s="18"/>
      <c r="N8" s="6"/>
      <c r="O8" s="6"/>
      <c r="P8" s="19"/>
      <c r="Q8" s="6"/>
      <c r="R8" s="6"/>
      <c r="S8" s="6"/>
      <c r="T8" s="6"/>
      <c r="U8" s="6"/>
      <c r="V8" s="17"/>
      <c r="W8" s="17"/>
      <c r="X8" s="17">
        <v>22800</v>
      </c>
      <c r="Y8" s="17" t="s">
        <v>32</v>
      </c>
    </row>
    <row r="9" spans="1:25" ht="12.75" thickBot="1" x14ac:dyDescent="0.2">
      <c r="A9" s="121"/>
      <c r="B9" s="137"/>
      <c r="C9" s="115"/>
      <c r="D9" s="115"/>
      <c r="E9" s="6" t="s">
        <v>33</v>
      </c>
      <c r="F9" s="6">
        <v>41</v>
      </c>
      <c r="G9" s="6"/>
      <c r="H9" s="6"/>
      <c r="I9" s="6">
        <v>10</v>
      </c>
      <c r="J9" s="6"/>
      <c r="K9" s="17"/>
      <c r="L9" s="17">
        <v>8</v>
      </c>
      <c r="M9" s="18">
        <v>10</v>
      </c>
      <c r="N9" s="6"/>
      <c r="O9" s="6">
        <v>10</v>
      </c>
      <c r="P9" s="19"/>
      <c r="Q9" s="6"/>
      <c r="R9" s="6">
        <v>33</v>
      </c>
      <c r="S9" s="6">
        <v>10</v>
      </c>
      <c r="T9" s="6">
        <v>11</v>
      </c>
      <c r="U9" s="6"/>
      <c r="V9" s="17">
        <v>10</v>
      </c>
      <c r="W9" s="17">
        <v>5</v>
      </c>
      <c r="X9" s="17">
        <v>22800</v>
      </c>
      <c r="Y9" s="17" t="s">
        <v>32</v>
      </c>
    </row>
    <row r="10" spans="1:25" ht="12.95" customHeight="1" thickBot="1" x14ac:dyDescent="0.2">
      <c r="A10" s="121"/>
      <c r="B10" s="136" t="s">
        <v>36</v>
      </c>
      <c r="C10" s="114">
        <v>60</v>
      </c>
      <c r="D10" s="114" t="s">
        <v>30</v>
      </c>
      <c r="E10" s="6" t="s">
        <v>31</v>
      </c>
      <c r="F10" s="6">
        <v>14</v>
      </c>
      <c r="G10" s="7"/>
      <c r="H10" s="6"/>
      <c r="I10" s="6"/>
      <c r="J10" s="6"/>
      <c r="K10" s="17"/>
      <c r="L10" s="17"/>
      <c r="M10" s="18"/>
      <c r="N10" s="6"/>
      <c r="O10" s="6"/>
      <c r="P10" s="19"/>
      <c r="Q10" s="6"/>
      <c r="R10" s="6"/>
      <c r="S10" s="6"/>
      <c r="T10" s="6"/>
      <c r="U10" s="6"/>
      <c r="V10" s="17"/>
      <c r="W10" s="17"/>
      <c r="X10" s="17">
        <v>19800</v>
      </c>
      <c r="Y10" s="17" t="s">
        <v>32</v>
      </c>
    </row>
    <row r="11" spans="1:25" ht="12.75" thickBot="1" x14ac:dyDescent="0.2">
      <c r="A11" s="122"/>
      <c r="B11" s="137"/>
      <c r="C11" s="115"/>
      <c r="D11" s="117"/>
      <c r="E11" s="6" t="s">
        <v>33</v>
      </c>
      <c r="F11" s="6">
        <v>14</v>
      </c>
      <c r="G11" s="7"/>
      <c r="H11" s="6"/>
      <c r="I11" s="6"/>
      <c r="J11" s="6"/>
      <c r="K11" s="17"/>
      <c r="L11" s="17"/>
      <c r="M11" s="18"/>
      <c r="N11" s="6"/>
      <c r="O11" s="6"/>
      <c r="P11" s="19"/>
      <c r="Q11" s="6"/>
      <c r="R11" s="6">
        <v>22</v>
      </c>
      <c r="S11" s="6"/>
      <c r="T11" s="6"/>
      <c r="U11" s="6">
        <v>10</v>
      </c>
      <c r="V11" s="17"/>
      <c r="W11" s="17"/>
      <c r="X11" s="17">
        <v>19800</v>
      </c>
      <c r="Y11" s="17" t="s">
        <v>32</v>
      </c>
    </row>
    <row r="12" spans="1:25" ht="12.75" thickBot="1" x14ac:dyDescent="0.2">
      <c r="A12" s="120" t="s">
        <v>39</v>
      </c>
      <c r="B12" s="136" t="s">
        <v>40</v>
      </c>
      <c r="C12" s="114">
        <v>220</v>
      </c>
      <c r="D12" s="114" t="s">
        <v>30</v>
      </c>
      <c r="E12" s="6" t="s">
        <v>31</v>
      </c>
      <c r="F12" s="6">
        <v>73</v>
      </c>
      <c r="G12" s="7"/>
      <c r="H12" s="6"/>
      <c r="I12" s="6"/>
      <c r="J12" s="6">
        <v>10</v>
      </c>
      <c r="K12" s="17">
        <v>10</v>
      </c>
      <c r="L12" s="17"/>
      <c r="M12" s="18"/>
      <c r="N12" s="6"/>
      <c r="O12" s="6">
        <v>10</v>
      </c>
      <c r="P12" s="19"/>
      <c r="Q12" s="6">
        <v>20</v>
      </c>
      <c r="R12" s="6">
        <v>37</v>
      </c>
      <c r="S12" s="6">
        <v>10</v>
      </c>
      <c r="T12" s="6">
        <v>11</v>
      </c>
      <c r="U12" s="6">
        <v>10</v>
      </c>
      <c r="V12" s="17"/>
      <c r="W12" s="17"/>
      <c r="X12" s="17">
        <v>21800</v>
      </c>
      <c r="Y12" s="17" t="s">
        <v>32</v>
      </c>
    </row>
    <row r="13" spans="1:25" ht="12.75" thickBot="1" x14ac:dyDescent="0.2">
      <c r="A13" s="121"/>
      <c r="B13" s="137"/>
      <c r="C13" s="115"/>
      <c r="D13" s="115"/>
      <c r="E13" s="6" t="s">
        <v>33</v>
      </c>
      <c r="F13" s="6">
        <v>29</v>
      </c>
      <c r="G13" s="7"/>
      <c r="H13" s="6"/>
      <c r="I13" s="6"/>
      <c r="J13" s="6"/>
      <c r="K13" s="17"/>
      <c r="L13" s="17"/>
      <c r="M13" s="18"/>
      <c r="N13" s="6"/>
      <c r="O13" s="6"/>
      <c r="P13" s="19"/>
      <c r="Q13" s="6"/>
      <c r="R13" s="6"/>
      <c r="S13" s="6"/>
      <c r="T13" s="6"/>
      <c r="U13" s="6"/>
      <c r="V13" s="17"/>
      <c r="W13" s="17"/>
      <c r="X13" s="17">
        <v>21800</v>
      </c>
      <c r="Y13" s="17" t="s">
        <v>32</v>
      </c>
    </row>
    <row r="14" spans="1:25" ht="12.75" thickBot="1" x14ac:dyDescent="0.2">
      <c r="A14" s="121"/>
      <c r="B14" s="136" t="s">
        <v>41</v>
      </c>
      <c r="C14" s="114">
        <v>130</v>
      </c>
      <c r="D14" s="114" t="s">
        <v>30</v>
      </c>
      <c r="E14" s="6" t="s">
        <v>31</v>
      </c>
      <c r="F14" s="6">
        <v>43</v>
      </c>
      <c r="G14" s="6"/>
      <c r="H14" s="6"/>
      <c r="I14" s="6"/>
      <c r="J14" s="6">
        <v>10</v>
      </c>
      <c r="K14" s="17"/>
      <c r="L14" s="17"/>
      <c r="M14" s="18"/>
      <c r="N14" s="6"/>
      <c r="O14" s="6"/>
      <c r="P14" s="19">
        <v>10</v>
      </c>
      <c r="Q14" s="6"/>
      <c r="R14" s="6">
        <v>24</v>
      </c>
      <c r="S14" s="6">
        <v>5</v>
      </c>
      <c r="T14" s="6">
        <v>20</v>
      </c>
      <c r="U14" s="6"/>
      <c r="V14" s="17"/>
      <c r="W14" s="17"/>
      <c r="X14" s="17">
        <v>21800</v>
      </c>
      <c r="Y14" s="17" t="s">
        <v>32</v>
      </c>
    </row>
    <row r="15" spans="1:25" ht="12.75" thickBot="1" x14ac:dyDescent="0.2">
      <c r="A15" s="122"/>
      <c r="B15" s="137"/>
      <c r="C15" s="115"/>
      <c r="D15" s="115"/>
      <c r="E15" s="6" t="s">
        <v>33</v>
      </c>
      <c r="F15" s="6">
        <v>18</v>
      </c>
      <c r="G15" s="6"/>
      <c r="H15" s="8"/>
      <c r="I15" s="8"/>
      <c r="J15" s="6"/>
      <c r="K15" s="17"/>
      <c r="L15" s="17"/>
      <c r="M15" s="18"/>
      <c r="N15" s="6"/>
      <c r="O15" s="6"/>
      <c r="P15" s="19"/>
      <c r="Q15" s="6"/>
      <c r="R15" s="6"/>
      <c r="S15" s="6"/>
      <c r="T15" s="6"/>
      <c r="U15" s="6"/>
      <c r="V15" s="17"/>
      <c r="W15" s="17"/>
      <c r="X15" s="17">
        <v>21800</v>
      </c>
      <c r="Y15" s="17" t="s">
        <v>32</v>
      </c>
    </row>
    <row r="16" spans="1:25" ht="12.75" thickBot="1" x14ac:dyDescent="0.2">
      <c r="A16" s="139" t="s">
        <v>45</v>
      </c>
      <c r="B16" s="136" t="s">
        <v>46</v>
      </c>
      <c r="C16" s="114">
        <v>200</v>
      </c>
      <c r="D16" s="112" t="s">
        <v>30</v>
      </c>
      <c r="E16" s="6" t="s">
        <v>31</v>
      </c>
      <c r="F16" s="6">
        <v>62</v>
      </c>
      <c r="G16" s="6">
        <v>10</v>
      </c>
      <c r="H16" s="8"/>
      <c r="I16" s="8">
        <v>10</v>
      </c>
      <c r="J16" s="6"/>
      <c r="K16" s="17"/>
      <c r="L16" s="17"/>
      <c r="M16" s="18">
        <v>10</v>
      </c>
      <c r="N16" s="6"/>
      <c r="O16" s="6">
        <v>5</v>
      </c>
      <c r="P16" s="19">
        <v>10</v>
      </c>
      <c r="Q16" s="6">
        <v>10</v>
      </c>
      <c r="R16" s="6">
        <v>11</v>
      </c>
      <c r="S16" s="6">
        <v>10</v>
      </c>
      <c r="T16" s="6">
        <v>20</v>
      </c>
      <c r="U16" s="6">
        <v>10</v>
      </c>
      <c r="V16" s="17"/>
      <c r="W16" s="17">
        <v>10</v>
      </c>
      <c r="X16" s="17">
        <v>21800</v>
      </c>
      <c r="Y16" s="17" t="s">
        <v>32</v>
      </c>
    </row>
    <row r="17" spans="1:25" ht="12.75" thickBot="1" x14ac:dyDescent="0.2">
      <c r="A17" s="140"/>
      <c r="B17" s="137"/>
      <c r="C17" s="115"/>
      <c r="D17" s="113"/>
      <c r="E17" s="6" t="s">
        <v>33</v>
      </c>
      <c r="F17" s="6">
        <v>22</v>
      </c>
      <c r="G17" s="6"/>
      <c r="H17" s="8"/>
      <c r="I17" s="8"/>
      <c r="J17" s="6"/>
      <c r="K17" s="17"/>
      <c r="L17" s="17"/>
      <c r="M17" s="18"/>
      <c r="N17" s="6"/>
      <c r="O17" s="6"/>
      <c r="P17" s="19"/>
      <c r="Q17" s="6"/>
      <c r="R17" s="6"/>
      <c r="S17" s="27"/>
      <c r="T17" s="6"/>
      <c r="U17" s="6"/>
      <c r="V17" s="17"/>
      <c r="W17" s="17"/>
      <c r="X17" s="17">
        <v>21800</v>
      </c>
      <c r="Y17" s="17" t="s">
        <v>32</v>
      </c>
    </row>
    <row r="18" spans="1:25" ht="12.95" customHeight="1" thickBot="1" x14ac:dyDescent="0.2">
      <c r="A18" s="140"/>
      <c r="B18" s="136" t="s">
        <v>47</v>
      </c>
      <c r="C18" s="114">
        <v>90</v>
      </c>
      <c r="D18" s="114" t="s">
        <v>30</v>
      </c>
      <c r="E18" s="6" t="s">
        <v>31</v>
      </c>
      <c r="F18" s="6">
        <v>17</v>
      </c>
      <c r="G18" s="9">
        <v>5</v>
      </c>
      <c r="H18" s="8"/>
      <c r="I18" s="8"/>
      <c r="J18" s="6"/>
      <c r="K18" s="17"/>
      <c r="L18" s="17"/>
      <c r="M18" s="18"/>
      <c r="N18" s="6"/>
      <c r="O18" s="6"/>
      <c r="P18" s="19"/>
      <c r="Q18" s="6"/>
      <c r="R18" s="6"/>
      <c r="S18" s="6"/>
      <c r="T18" s="6"/>
      <c r="U18" s="6"/>
      <c r="V18" s="17"/>
      <c r="W18" s="17"/>
      <c r="X18" s="17">
        <v>22800</v>
      </c>
      <c r="Y18" s="17" t="s">
        <v>32</v>
      </c>
    </row>
    <row r="19" spans="1:25" ht="12.75" thickBot="1" x14ac:dyDescent="0.2">
      <c r="A19" s="140"/>
      <c r="B19" s="137"/>
      <c r="C19" s="115"/>
      <c r="D19" s="115"/>
      <c r="E19" s="6" t="s">
        <v>33</v>
      </c>
      <c r="F19" s="6">
        <v>18</v>
      </c>
      <c r="G19" s="9"/>
      <c r="H19" s="8"/>
      <c r="I19" s="8"/>
      <c r="J19" s="6">
        <v>10</v>
      </c>
      <c r="K19" s="17"/>
      <c r="L19" s="17"/>
      <c r="M19" s="18"/>
      <c r="N19" s="6"/>
      <c r="O19" s="6">
        <v>5</v>
      </c>
      <c r="P19" s="19"/>
      <c r="Q19" s="6">
        <v>5</v>
      </c>
      <c r="R19" s="6"/>
      <c r="S19" s="6">
        <v>10</v>
      </c>
      <c r="T19" s="6">
        <v>10</v>
      </c>
      <c r="U19" s="6"/>
      <c r="V19" s="17">
        <v>10</v>
      </c>
      <c r="W19" s="17"/>
      <c r="X19" s="17">
        <v>22800</v>
      </c>
      <c r="Y19" s="17" t="s">
        <v>32</v>
      </c>
    </row>
    <row r="20" spans="1:25" ht="12.75" thickBot="1" x14ac:dyDescent="0.2">
      <c r="A20" s="140"/>
      <c r="B20" s="136" t="s">
        <v>48</v>
      </c>
      <c r="C20" s="114">
        <v>90</v>
      </c>
      <c r="D20" s="118" t="s">
        <v>30</v>
      </c>
      <c r="E20" s="6" t="s">
        <v>31</v>
      </c>
      <c r="F20" s="6">
        <v>29</v>
      </c>
      <c r="G20" s="9"/>
      <c r="H20" s="6"/>
      <c r="I20" s="6"/>
      <c r="J20" s="6"/>
      <c r="K20" s="17"/>
      <c r="L20" s="17"/>
      <c r="M20" s="18"/>
      <c r="N20" s="6">
        <v>10</v>
      </c>
      <c r="O20" s="6"/>
      <c r="P20" s="19"/>
      <c r="Q20" s="6">
        <v>10</v>
      </c>
      <c r="R20" s="6">
        <v>3</v>
      </c>
      <c r="S20" s="6">
        <v>5</v>
      </c>
      <c r="T20" s="6">
        <v>11</v>
      </c>
      <c r="U20" s="6"/>
      <c r="V20" s="17"/>
      <c r="W20" s="17">
        <v>10</v>
      </c>
      <c r="X20" s="17">
        <v>21800</v>
      </c>
      <c r="Y20" s="17" t="s">
        <v>32</v>
      </c>
    </row>
    <row r="21" spans="1:25" ht="12.75" thickBot="1" x14ac:dyDescent="0.2">
      <c r="A21" s="140"/>
      <c r="B21" s="137"/>
      <c r="C21" s="142"/>
      <c r="D21" s="112"/>
      <c r="E21" s="6" t="s">
        <v>33</v>
      </c>
      <c r="F21" s="6">
        <v>12</v>
      </c>
      <c r="G21" s="6"/>
      <c r="H21" s="6"/>
      <c r="I21" s="6"/>
      <c r="J21" s="6"/>
      <c r="K21" s="17"/>
      <c r="L21" s="17"/>
      <c r="M21" s="18"/>
      <c r="N21" s="6"/>
      <c r="O21" s="6"/>
      <c r="P21" s="20"/>
      <c r="Q21" s="6"/>
      <c r="R21" s="6"/>
      <c r="S21" s="6"/>
      <c r="T21" s="6"/>
      <c r="U21" s="6"/>
      <c r="V21" s="17"/>
      <c r="W21" s="17"/>
      <c r="X21" s="17">
        <v>21800</v>
      </c>
      <c r="Y21" s="17" t="s">
        <v>32</v>
      </c>
    </row>
    <row r="22" spans="1:25" s="2" customFormat="1" ht="12.75" thickBot="1" x14ac:dyDescent="0.2">
      <c r="A22" s="141"/>
      <c r="B22" s="136" t="s">
        <v>49</v>
      </c>
      <c r="C22" s="112">
        <v>185</v>
      </c>
      <c r="D22" s="134" t="s">
        <v>38</v>
      </c>
      <c r="E22" s="6" t="s">
        <v>31</v>
      </c>
      <c r="F22" s="6">
        <v>18</v>
      </c>
      <c r="G22" s="6"/>
      <c r="H22" s="6"/>
      <c r="I22" s="6"/>
      <c r="J22" s="6">
        <v>10</v>
      </c>
      <c r="K22" s="17">
        <v>5</v>
      </c>
      <c r="L22" s="17"/>
      <c r="M22" s="17"/>
      <c r="N22" s="6"/>
      <c r="O22" s="14"/>
      <c r="P22" s="12"/>
      <c r="Q22" s="8">
        <v>20</v>
      </c>
      <c r="R22" s="6">
        <v>5</v>
      </c>
      <c r="S22" s="6">
        <v>15</v>
      </c>
      <c r="T22" s="6">
        <v>23</v>
      </c>
      <c r="U22" s="6">
        <v>5</v>
      </c>
      <c r="V22" s="17"/>
      <c r="W22" s="17"/>
      <c r="X22" s="17">
        <v>12000</v>
      </c>
      <c r="Y22" s="17" t="s">
        <v>32</v>
      </c>
    </row>
    <row r="23" spans="1:25" s="2" customFormat="1" ht="12.75" thickBot="1" x14ac:dyDescent="0.2">
      <c r="A23" s="141"/>
      <c r="B23" s="137"/>
      <c r="C23" s="113"/>
      <c r="D23" s="134"/>
      <c r="E23" s="6" t="s">
        <v>33</v>
      </c>
      <c r="F23" s="6">
        <v>7</v>
      </c>
      <c r="G23" s="6"/>
      <c r="H23" s="6"/>
      <c r="I23" s="6"/>
      <c r="J23" s="6">
        <v>15</v>
      </c>
      <c r="K23" s="17"/>
      <c r="L23" s="17"/>
      <c r="M23" s="17"/>
      <c r="N23" s="6"/>
      <c r="O23" s="14"/>
      <c r="P23" s="12"/>
      <c r="Q23" s="8">
        <v>16</v>
      </c>
      <c r="R23" s="6">
        <v>5</v>
      </c>
      <c r="S23" s="6">
        <v>10</v>
      </c>
      <c r="T23" s="6">
        <v>26</v>
      </c>
      <c r="U23" s="6">
        <v>5</v>
      </c>
      <c r="V23" s="17"/>
      <c r="W23" s="17"/>
      <c r="X23" s="17">
        <v>12000</v>
      </c>
      <c r="Y23" s="17" t="s">
        <v>32</v>
      </c>
    </row>
    <row r="24" spans="1:25" ht="12.75" thickBot="1" x14ac:dyDescent="0.2">
      <c r="A24" s="120" t="s">
        <v>52</v>
      </c>
      <c r="B24" s="136" t="s">
        <v>53</v>
      </c>
      <c r="C24" s="135">
        <v>180</v>
      </c>
      <c r="D24" s="113" t="s">
        <v>30</v>
      </c>
      <c r="E24" s="6" t="s">
        <v>31</v>
      </c>
      <c r="F24" s="6">
        <v>63</v>
      </c>
      <c r="G24" s="6"/>
      <c r="H24" s="6">
        <v>5</v>
      </c>
      <c r="I24" s="6">
        <v>20</v>
      </c>
      <c r="J24" s="6"/>
      <c r="K24" s="17"/>
      <c r="L24" s="17"/>
      <c r="M24" s="18"/>
      <c r="N24" s="6"/>
      <c r="O24" s="6"/>
      <c r="P24" s="21"/>
      <c r="Q24" s="6">
        <v>10</v>
      </c>
      <c r="R24" s="6">
        <v>25</v>
      </c>
      <c r="S24" s="19">
        <v>10</v>
      </c>
      <c r="T24" s="6">
        <v>10</v>
      </c>
      <c r="U24" s="6">
        <v>15</v>
      </c>
      <c r="V24" s="17"/>
      <c r="W24" s="17"/>
      <c r="X24" s="17">
        <v>19800</v>
      </c>
      <c r="Y24" s="17" t="s">
        <v>32</v>
      </c>
    </row>
    <row r="25" spans="1:25" ht="12.75" thickBot="1" x14ac:dyDescent="0.2">
      <c r="A25" s="121"/>
      <c r="B25" s="137"/>
      <c r="C25" s="115"/>
      <c r="D25" s="118"/>
      <c r="E25" s="6" t="s">
        <v>33</v>
      </c>
      <c r="F25" s="6">
        <v>22</v>
      </c>
      <c r="G25" s="6"/>
      <c r="H25" s="6"/>
      <c r="I25" s="6"/>
      <c r="J25" s="6"/>
      <c r="K25" s="17"/>
      <c r="L25" s="17"/>
      <c r="M25" s="18"/>
      <c r="N25" s="6"/>
      <c r="O25" s="7"/>
      <c r="P25" s="22"/>
      <c r="Q25" s="6"/>
      <c r="R25" s="6"/>
      <c r="S25" s="19"/>
      <c r="T25" s="6"/>
      <c r="U25" s="6"/>
      <c r="V25" s="17"/>
      <c r="W25" s="17"/>
      <c r="X25" s="17">
        <v>19800</v>
      </c>
      <c r="Y25" s="17" t="s">
        <v>32</v>
      </c>
    </row>
    <row r="26" spans="1:25" ht="12.75" thickBot="1" x14ac:dyDescent="0.2">
      <c r="A26" s="121"/>
      <c r="B26" s="136" t="s">
        <v>54</v>
      </c>
      <c r="C26" s="114">
        <v>100</v>
      </c>
      <c r="D26" s="118" t="s">
        <v>30</v>
      </c>
      <c r="E26" s="6" t="s">
        <v>31</v>
      </c>
      <c r="F26" s="6">
        <v>20</v>
      </c>
      <c r="G26" s="6"/>
      <c r="H26" s="6"/>
      <c r="I26" s="6">
        <v>10</v>
      </c>
      <c r="J26" s="6"/>
      <c r="K26" s="17"/>
      <c r="L26" s="17"/>
      <c r="M26" s="18"/>
      <c r="N26" s="14"/>
      <c r="O26" s="23">
        <v>5</v>
      </c>
      <c r="P26" s="11"/>
      <c r="Q26" s="8">
        <v>20</v>
      </c>
      <c r="R26" s="6">
        <v>5</v>
      </c>
      <c r="S26" s="6">
        <v>10</v>
      </c>
      <c r="T26" s="6">
        <v>11</v>
      </c>
      <c r="U26" s="6"/>
      <c r="V26" s="17"/>
      <c r="W26" s="17"/>
      <c r="X26" s="17">
        <v>19800</v>
      </c>
      <c r="Y26" s="17" t="s">
        <v>32</v>
      </c>
    </row>
    <row r="27" spans="1:25" ht="12.75" thickBot="1" x14ac:dyDescent="0.2">
      <c r="A27" s="121"/>
      <c r="B27" s="137"/>
      <c r="C27" s="115"/>
      <c r="D27" s="118"/>
      <c r="E27" s="6" t="s">
        <v>33</v>
      </c>
      <c r="F27" s="6">
        <v>19</v>
      </c>
      <c r="G27" s="6"/>
      <c r="H27" s="6"/>
      <c r="I27" s="6"/>
      <c r="J27" s="6"/>
      <c r="K27" s="17"/>
      <c r="L27" s="17"/>
      <c r="M27" s="18"/>
      <c r="N27" s="14"/>
      <c r="O27" s="14"/>
      <c r="P27" s="5"/>
      <c r="Q27" s="8"/>
      <c r="R27" s="6"/>
      <c r="S27" s="6"/>
      <c r="T27" s="6"/>
      <c r="U27" s="6"/>
      <c r="V27" s="17"/>
      <c r="W27" s="17"/>
      <c r="X27" s="17">
        <v>19800</v>
      </c>
      <c r="Y27" s="17" t="s">
        <v>32</v>
      </c>
    </row>
    <row r="28" spans="1:25" ht="12.95" customHeight="1" thickBot="1" x14ac:dyDescent="0.2">
      <c r="A28" s="121"/>
      <c r="B28" s="136" t="s">
        <v>55</v>
      </c>
      <c r="C28" s="114">
        <v>50</v>
      </c>
      <c r="D28" s="118" t="s">
        <v>30</v>
      </c>
      <c r="E28" s="6" t="s">
        <v>31</v>
      </c>
      <c r="F28" s="6">
        <v>11</v>
      </c>
      <c r="G28" s="6"/>
      <c r="H28" s="6"/>
      <c r="I28" s="6"/>
      <c r="J28" s="6"/>
      <c r="K28" s="17"/>
      <c r="L28" s="17"/>
      <c r="M28" s="18"/>
      <c r="N28" s="14"/>
      <c r="O28" s="24"/>
      <c r="P28" s="13"/>
      <c r="Q28" s="8"/>
      <c r="R28" s="6"/>
      <c r="S28" s="6"/>
      <c r="T28" s="6"/>
      <c r="U28" s="6"/>
      <c r="V28" s="17"/>
      <c r="W28" s="17"/>
      <c r="X28" s="17">
        <v>19800</v>
      </c>
      <c r="Y28" s="17" t="s">
        <v>32</v>
      </c>
    </row>
    <row r="29" spans="1:25" ht="12.95" customHeight="1" thickBot="1" x14ac:dyDescent="0.2">
      <c r="A29" s="121"/>
      <c r="B29" s="137"/>
      <c r="C29" s="115"/>
      <c r="D29" s="118"/>
      <c r="E29" s="6" t="s">
        <v>33</v>
      </c>
      <c r="F29" s="6">
        <v>11</v>
      </c>
      <c r="G29" s="6"/>
      <c r="H29" s="6"/>
      <c r="I29" s="6"/>
      <c r="J29" s="6"/>
      <c r="K29" s="17"/>
      <c r="L29" s="17"/>
      <c r="M29" s="18"/>
      <c r="N29" s="14"/>
      <c r="O29" s="24"/>
      <c r="P29" s="13"/>
      <c r="Q29" s="8"/>
      <c r="R29" s="6">
        <v>13</v>
      </c>
      <c r="S29" s="6">
        <v>10</v>
      </c>
      <c r="T29" s="6"/>
      <c r="U29" s="6"/>
      <c r="V29" s="17"/>
      <c r="W29" s="17">
        <v>5</v>
      </c>
      <c r="X29" s="17">
        <v>19800</v>
      </c>
      <c r="Y29" s="17" t="s">
        <v>32</v>
      </c>
    </row>
    <row r="30" spans="1:25" ht="12.75" thickBot="1" x14ac:dyDescent="0.2">
      <c r="A30" s="120" t="s">
        <v>58</v>
      </c>
      <c r="B30" s="136" t="s">
        <v>59</v>
      </c>
      <c r="C30" s="114">
        <v>150</v>
      </c>
      <c r="D30" s="118" t="s">
        <v>30</v>
      </c>
      <c r="E30" s="6" t="s">
        <v>31</v>
      </c>
      <c r="F30" s="6">
        <v>27</v>
      </c>
      <c r="G30" s="6">
        <v>11</v>
      </c>
      <c r="H30" s="6"/>
      <c r="I30" s="6"/>
      <c r="J30" s="6"/>
      <c r="K30" s="17"/>
      <c r="L30" s="17"/>
      <c r="M30" s="18"/>
      <c r="N30" s="6"/>
      <c r="O30" s="6"/>
      <c r="P30" s="19">
        <v>10</v>
      </c>
      <c r="Q30" s="6">
        <v>10</v>
      </c>
      <c r="R30" s="6">
        <v>20</v>
      </c>
      <c r="S30" s="6">
        <v>10</v>
      </c>
      <c r="T30" s="6">
        <v>20</v>
      </c>
      <c r="U30" s="6">
        <v>15</v>
      </c>
      <c r="V30" s="17">
        <v>15</v>
      </c>
      <c r="W30" s="17"/>
      <c r="X30" s="17">
        <v>19800</v>
      </c>
      <c r="Y30" s="17" t="s">
        <v>32</v>
      </c>
    </row>
    <row r="31" spans="1:25" ht="12.75" thickBot="1" x14ac:dyDescent="0.2">
      <c r="A31" s="121"/>
      <c r="B31" s="137"/>
      <c r="C31" s="115"/>
      <c r="D31" s="118"/>
      <c r="E31" s="6" t="s">
        <v>33</v>
      </c>
      <c r="F31" s="6">
        <v>12</v>
      </c>
      <c r="G31" s="6"/>
      <c r="H31" s="6"/>
      <c r="I31" s="6"/>
      <c r="J31" s="6"/>
      <c r="K31" s="17"/>
      <c r="L31" s="17"/>
      <c r="M31" s="18"/>
      <c r="N31" s="6"/>
      <c r="O31" s="6"/>
      <c r="P31" s="19"/>
      <c r="Q31" s="6"/>
      <c r="R31" s="6"/>
      <c r="S31" s="6"/>
      <c r="T31" s="6"/>
      <c r="U31" s="6"/>
      <c r="V31" s="17"/>
      <c r="W31" s="17"/>
      <c r="X31" s="17">
        <v>19800</v>
      </c>
      <c r="Y31" s="17" t="s">
        <v>32</v>
      </c>
    </row>
    <row r="32" spans="1:25" ht="12.75" thickBot="1" x14ac:dyDescent="0.2">
      <c r="A32" s="121"/>
      <c r="B32" s="136" t="s">
        <v>60</v>
      </c>
      <c r="C32" s="114">
        <v>200</v>
      </c>
      <c r="D32" s="112" t="s">
        <v>30</v>
      </c>
      <c r="E32" s="6" t="s">
        <v>31</v>
      </c>
      <c r="F32" s="6">
        <v>65</v>
      </c>
      <c r="G32" s="6"/>
      <c r="H32" s="6"/>
      <c r="I32" s="6"/>
      <c r="J32" s="6"/>
      <c r="K32" s="17">
        <v>12</v>
      </c>
      <c r="L32" s="17">
        <v>10</v>
      </c>
      <c r="M32" s="18">
        <v>10</v>
      </c>
      <c r="N32" s="6"/>
      <c r="O32" s="6">
        <v>10</v>
      </c>
      <c r="P32" s="19"/>
      <c r="Q32" s="6">
        <v>10</v>
      </c>
      <c r="R32" s="6">
        <v>24</v>
      </c>
      <c r="S32" s="6">
        <v>10</v>
      </c>
      <c r="T32" s="6">
        <v>11</v>
      </c>
      <c r="U32" s="6"/>
      <c r="V32" s="17"/>
      <c r="W32" s="17">
        <v>10</v>
      </c>
      <c r="X32" s="17">
        <v>19800</v>
      </c>
      <c r="Y32" s="17" t="s">
        <v>32</v>
      </c>
    </row>
    <row r="33" spans="1:25" ht="12.75" thickBot="1" x14ac:dyDescent="0.2">
      <c r="A33" s="121"/>
      <c r="B33" s="137"/>
      <c r="C33" s="115"/>
      <c r="D33" s="113"/>
      <c r="E33" s="6" t="s">
        <v>33</v>
      </c>
      <c r="F33" s="6">
        <v>28</v>
      </c>
      <c r="G33" s="6"/>
      <c r="H33" s="6"/>
      <c r="I33" s="6"/>
      <c r="J33" s="6"/>
      <c r="K33" s="17"/>
      <c r="L33" s="17"/>
      <c r="M33" s="18"/>
      <c r="N33" s="6"/>
      <c r="O33" s="6"/>
      <c r="P33" s="19"/>
      <c r="Q33" s="6"/>
      <c r="R33" s="6"/>
      <c r="S33" s="6"/>
      <c r="T33" s="6"/>
      <c r="U33" s="6"/>
      <c r="V33" s="17"/>
      <c r="W33" s="17"/>
      <c r="X33" s="17">
        <v>19800</v>
      </c>
      <c r="Y33" s="17" t="s">
        <v>32</v>
      </c>
    </row>
    <row r="34" spans="1:25" ht="12.75" thickBot="1" x14ac:dyDescent="0.2">
      <c r="A34" s="120" t="s">
        <v>63</v>
      </c>
      <c r="B34" s="136" t="s">
        <v>64</v>
      </c>
      <c r="C34" s="114">
        <v>280</v>
      </c>
      <c r="D34" s="114" t="s">
        <v>30</v>
      </c>
      <c r="E34" s="6" t="s">
        <v>31</v>
      </c>
      <c r="F34" s="6">
        <v>75</v>
      </c>
      <c r="G34" s="6">
        <v>78</v>
      </c>
      <c r="H34" s="6">
        <v>15</v>
      </c>
      <c r="I34" s="6"/>
      <c r="J34" s="6"/>
      <c r="K34" s="17"/>
      <c r="L34" s="17"/>
      <c r="M34" s="18">
        <v>20</v>
      </c>
      <c r="N34" s="6"/>
      <c r="O34" s="6"/>
      <c r="P34" s="19">
        <v>10</v>
      </c>
      <c r="Q34" s="6">
        <v>15</v>
      </c>
      <c r="R34" s="6">
        <v>22</v>
      </c>
      <c r="S34" s="6">
        <v>10</v>
      </c>
      <c r="T34" s="6">
        <v>15</v>
      </c>
      <c r="U34" s="6"/>
      <c r="V34" s="17"/>
      <c r="W34" s="17"/>
      <c r="X34" s="17">
        <v>23800</v>
      </c>
      <c r="Y34" s="17" t="s">
        <v>32</v>
      </c>
    </row>
    <row r="35" spans="1:25" ht="12.75" thickBot="1" x14ac:dyDescent="0.2">
      <c r="A35" s="121"/>
      <c r="B35" s="137"/>
      <c r="C35" s="115"/>
      <c r="D35" s="115"/>
      <c r="E35" s="6" t="s">
        <v>33</v>
      </c>
      <c r="F35" s="6">
        <v>20</v>
      </c>
      <c r="G35" s="6"/>
      <c r="H35" s="6"/>
      <c r="I35" s="6"/>
      <c r="J35" s="6"/>
      <c r="K35" s="17"/>
      <c r="L35" s="17"/>
      <c r="M35" s="18"/>
      <c r="N35" s="6"/>
      <c r="O35" s="6"/>
      <c r="P35" s="19"/>
      <c r="Q35" s="6"/>
      <c r="R35" s="6"/>
      <c r="S35" s="6"/>
      <c r="T35" s="6"/>
      <c r="U35" s="6"/>
      <c r="V35" s="17"/>
      <c r="W35" s="17"/>
      <c r="X35" s="17">
        <v>23800</v>
      </c>
      <c r="Y35" s="17" t="s">
        <v>32</v>
      </c>
    </row>
    <row r="36" spans="1:25" ht="12.75" thickBot="1" x14ac:dyDescent="0.2">
      <c r="A36" s="121"/>
      <c r="B36" s="136" t="s">
        <v>65</v>
      </c>
      <c r="C36" s="114">
        <v>90</v>
      </c>
      <c r="D36" s="114" t="s">
        <v>30</v>
      </c>
      <c r="E36" s="6" t="s">
        <v>31</v>
      </c>
      <c r="F36" s="14">
        <v>29</v>
      </c>
      <c r="G36" s="6"/>
      <c r="H36" s="8"/>
      <c r="I36" s="6"/>
      <c r="J36" s="6"/>
      <c r="K36" s="17"/>
      <c r="L36" s="17"/>
      <c r="M36" s="18"/>
      <c r="N36" s="6"/>
      <c r="O36" s="6"/>
      <c r="P36" s="19"/>
      <c r="Q36" s="6"/>
      <c r="R36" s="6"/>
      <c r="S36" s="6"/>
      <c r="T36" s="6"/>
      <c r="U36" s="6"/>
      <c r="V36" s="17"/>
      <c r="W36" s="17"/>
      <c r="X36" s="17">
        <v>23800</v>
      </c>
      <c r="Y36" s="17" t="s">
        <v>32</v>
      </c>
    </row>
    <row r="37" spans="1:25" ht="12.75" thickBot="1" x14ac:dyDescent="0.2">
      <c r="A37" s="121"/>
      <c r="B37" s="137"/>
      <c r="C37" s="115"/>
      <c r="D37" s="115"/>
      <c r="E37" s="6" t="s">
        <v>33</v>
      </c>
      <c r="F37" s="14">
        <v>13</v>
      </c>
      <c r="G37" s="7"/>
      <c r="H37" s="57"/>
      <c r="I37" s="8"/>
      <c r="J37" s="8"/>
      <c r="K37" s="10"/>
      <c r="L37" s="10"/>
      <c r="M37" s="25"/>
      <c r="N37" s="8"/>
      <c r="O37" s="8"/>
      <c r="P37" s="26"/>
      <c r="Q37" s="8"/>
      <c r="R37" s="8">
        <v>18</v>
      </c>
      <c r="S37" s="8">
        <v>10</v>
      </c>
      <c r="T37" s="8">
        <v>10</v>
      </c>
      <c r="U37" s="8">
        <v>10</v>
      </c>
      <c r="V37" s="10"/>
      <c r="W37" s="10"/>
      <c r="X37" s="17">
        <v>23800</v>
      </c>
      <c r="Y37" s="17" t="s">
        <v>32</v>
      </c>
    </row>
    <row r="38" spans="1:25" s="2" customFormat="1" ht="12.75" thickBot="1" x14ac:dyDescent="0.2">
      <c r="A38" s="121"/>
      <c r="B38" s="136" t="s">
        <v>66</v>
      </c>
      <c r="C38" s="114">
        <v>185</v>
      </c>
      <c r="D38" s="134" t="s">
        <v>38</v>
      </c>
      <c r="E38" s="6" t="s">
        <v>31</v>
      </c>
      <c r="F38" s="14">
        <v>18</v>
      </c>
      <c r="G38" s="6"/>
      <c r="H38" s="8"/>
      <c r="I38" s="8"/>
      <c r="J38" s="8">
        <v>20</v>
      </c>
      <c r="K38" s="10"/>
      <c r="L38" s="10">
        <v>5</v>
      </c>
      <c r="M38" s="10">
        <v>5</v>
      </c>
      <c r="N38" s="8"/>
      <c r="O38" s="8"/>
      <c r="P38" s="26"/>
      <c r="Q38" s="8">
        <v>18</v>
      </c>
      <c r="R38" s="8">
        <v>5</v>
      </c>
      <c r="S38" s="8">
        <v>10</v>
      </c>
      <c r="T38" s="8">
        <v>15</v>
      </c>
      <c r="U38" s="8">
        <v>5</v>
      </c>
      <c r="V38" s="10"/>
      <c r="W38" s="10"/>
      <c r="X38" s="17">
        <v>12000</v>
      </c>
      <c r="Y38" s="17" t="s">
        <v>32</v>
      </c>
    </row>
    <row r="39" spans="1:25" s="2" customFormat="1" ht="12.75" thickBot="1" x14ac:dyDescent="0.2">
      <c r="A39" s="122"/>
      <c r="B39" s="137"/>
      <c r="C39" s="115"/>
      <c r="D39" s="134"/>
      <c r="E39" s="6" t="s">
        <v>33</v>
      </c>
      <c r="F39" s="14">
        <v>7</v>
      </c>
      <c r="G39" s="6"/>
      <c r="H39" s="8"/>
      <c r="I39" s="8"/>
      <c r="J39" s="8">
        <v>15</v>
      </c>
      <c r="K39" s="10"/>
      <c r="L39" s="10"/>
      <c r="M39" s="10"/>
      <c r="N39" s="8"/>
      <c r="O39" s="8"/>
      <c r="P39" s="26"/>
      <c r="Q39" s="8">
        <v>16</v>
      </c>
      <c r="R39" s="8">
        <v>5</v>
      </c>
      <c r="S39" s="8">
        <v>25</v>
      </c>
      <c r="T39" s="8">
        <v>11</v>
      </c>
      <c r="U39" s="8">
        <v>5</v>
      </c>
      <c r="V39" s="10"/>
      <c r="W39" s="10"/>
      <c r="X39" s="17">
        <v>12000</v>
      </c>
      <c r="Y39" s="17" t="s">
        <v>32</v>
      </c>
    </row>
    <row r="40" spans="1:25" ht="23.25" customHeight="1" thickBot="1" x14ac:dyDescent="0.2">
      <c r="A40" s="6" t="s">
        <v>67</v>
      </c>
      <c r="B40" s="15"/>
      <c r="C40" s="6">
        <f>SUM(C6:C39)</f>
        <v>2500</v>
      </c>
      <c r="D40" s="8"/>
      <c r="E40" s="6"/>
      <c r="F40" s="14">
        <f>SUM(F6:F39)</f>
        <v>949</v>
      </c>
      <c r="G40" s="24">
        <f t="shared" ref="G40:W40" si="0">SUM(G6:G39)</f>
        <v>104</v>
      </c>
      <c r="H40" s="24">
        <f t="shared" si="0"/>
        <v>20</v>
      </c>
      <c r="I40" s="14">
        <f t="shared" si="0"/>
        <v>50</v>
      </c>
      <c r="J40" s="14">
        <f t="shared" si="0"/>
        <v>100</v>
      </c>
      <c r="K40" s="14">
        <f t="shared" si="0"/>
        <v>27</v>
      </c>
      <c r="L40" s="14">
        <f t="shared" si="0"/>
        <v>23</v>
      </c>
      <c r="M40" s="14">
        <f t="shared" si="0"/>
        <v>55</v>
      </c>
      <c r="N40" s="14">
        <f t="shared" si="0"/>
        <v>10</v>
      </c>
      <c r="O40" s="14">
        <f t="shared" si="0"/>
        <v>50</v>
      </c>
      <c r="P40" s="14">
        <f t="shared" si="0"/>
        <v>50</v>
      </c>
      <c r="Q40" s="14">
        <f t="shared" si="0"/>
        <v>190</v>
      </c>
      <c r="R40" s="14">
        <f t="shared" si="0"/>
        <v>292</v>
      </c>
      <c r="S40" s="14">
        <f t="shared" si="0"/>
        <v>180</v>
      </c>
      <c r="T40" s="14">
        <f t="shared" si="0"/>
        <v>235</v>
      </c>
      <c r="U40" s="14">
        <f t="shared" si="0"/>
        <v>90</v>
      </c>
      <c r="V40" s="14">
        <f t="shared" si="0"/>
        <v>35</v>
      </c>
      <c r="W40" s="14">
        <f t="shared" si="0"/>
        <v>40</v>
      </c>
      <c r="X40" s="15"/>
      <c r="Y40" s="6"/>
    </row>
    <row r="43" spans="1:25" x14ac:dyDescent="0.15">
      <c r="F43" s="16"/>
    </row>
  </sheetData>
  <mergeCells count="83">
    <mergeCell ref="F2:W2"/>
    <mergeCell ref="A2:A5"/>
    <mergeCell ref="A6:A11"/>
    <mergeCell ref="A12:A15"/>
    <mergeCell ref="A16:A23"/>
    <mergeCell ref="C2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E2:E5"/>
    <mergeCell ref="B14:B15"/>
    <mergeCell ref="B16:B17"/>
    <mergeCell ref="B18:B19"/>
    <mergeCell ref="B20:B21"/>
    <mergeCell ref="B22:B23"/>
    <mergeCell ref="B2:B5"/>
    <mergeCell ref="B6:B7"/>
    <mergeCell ref="B8:B9"/>
    <mergeCell ref="B10:B11"/>
    <mergeCell ref="B12:B13"/>
    <mergeCell ref="B36:B37"/>
    <mergeCell ref="B38:B39"/>
    <mergeCell ref="A24:A29"/>
    <mergeCell ref="A30:A33"/>
    <mergeCell ref="A34:A39"/>
    <mergeCell ref="B24:B25"/>
    <mergeCell ref="B26:B27"/>
    <mergeCell ref="B28:B29"/>
    <mergeCell ref="C30:C31"/>
    <mergeCell ref="C32:C33"/>
    <mergeCell ref="B30:B31"/>
    <mergeCell ref="B32:B33"/>
    <mergeCell ref="B34:B35"/>
    <mergeCell ref="D26:D27"/>
    <mergeCell ref="D28:D29"/>
    <mergeCell ref="C24:C25"/>
    <mergeCell ref="C26:C27"/>
    <mergeCell ref="C28:C29"/>
    <mergeCell ref="D32:D33"/>
    <mergeCell ref="D34:D35"/>
    <mergeCell ref="D36:D37"/>
    <mergeCell ref="D38:D39"/>
    <mergeCell ref="C34:C35"/>
    <mergeCell ref="C36:C37"/>
    <mergeCell ref="C38:C39"/>
    <mergeCell ref="I3:I5"/>
    <mergeCell ref="J3:J5"/>
    <mergeCell ref="K3:K5"/>
    <mergeCell ref="L3:L5"/>
    <mergeCell ref="D30:D31"/>
    <mergeCell ref="D2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A1:Y1"/>
    <mergeCell ref="W3:W5"/>
    <mergeCell ref="X2:X5"/>
    <mergeCell ref="Y2:Y5"/>
    <mergeCell ref="F3:G4"/>
    <mergeCell ref="R3:R5"/>
    <mergeCell ref="S3:S5"/>
    <mergeCell ref="T3:T5"/>
    <mergeCell ref="U3:U5"/>
    <mergeCell ref="V3:V5"/>
    <mergeCell ref="M3:M5"/>
    <mergeCell ref="N3:N5"/>
    <mergeCell ref="O3:O5"/>
    <mergeCell ref="P3:P5"/>
    <mergeCell ref="Q3:Q5"/>
    <mergeCell ref="H3:H5"/>
  </mergeCells>
  <phoneticPr fontId="14" type="noConversion"/>
  <pageMargins left="0.15748031496062992" right="0.15748031496062992" top="0.39370078740157483" bottom="0.39370078740157483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本专科</vt:lpstr>
      <vt:lpstr>2018本科</vt:lpstr>
      <vt:lpstr>2019本专科</vt:lpstr>
      <vt:lpstr>'2018本科'!Print_Area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2019-06-17T06:52:35Z</cp:lastPrinted>
  <dcterms:created xsi:type="dcterms:W3CDTF">1996-12-17T01:32:00Z</dcterms:created>
  <dcterms:modified xsi:type="dcterms:W3CDTF">2019-06-28T00:07:03Z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